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8" yWindow="65428" windowWidth="23256" windowHeight="12576" activeTab="0"/>
  </bookViews>
  <sheets>
    <sheet name="BoQ" sheetId="1" r:id="rId1"/>
  </sheets>
  <definedNames>
    <definedName name="_xlnm.Print_Area" localSheetId="0">'BoQ'!$A$1:$H$42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<sst xmlns="http://schemas.openxmlformats.org/spreadsheetml/2006/main" count="66" uniqueCount="46">
  <si>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No.</t>
  </si>
  <si>
    <t>Description</t>
  </si>
  <si>
    <t>U.O.M.</t>
  </si>
  <si>
    <t>Quantity</t>
  </si>
  <si>
    <t>BILL OF QUANTITY</t>
  </si>
  <si>
    <t>Unit Price (RM)</t>
  </si>
  <si>
    <t>Total Price (RM)</t>
  </si>
  <si>
    <t>I acknowledge that I have read, understand and comply to the above job description in its entirety and capable of performing all of the stated requirements:</t>
  </si>
  <si>
    <t>Signature:</t>
  </si>
  <si>
    <t xml:space="preserve">Name : </t>
  </si>
  <si>
    <t xml:space="preserve">Designation :   </t>
  </si>
  <si>
    <t xml:space="preserve">Company Name :  </t>
  </si>
  <si>
    <t>Company's Stamp :</t>
  </si>
  <si>
    <t xml:space="preserve">Date : </t>
  </si>
  <si>
    <t>GRAND TOTAL PRICE INCLUSIVE OF ALL APPLICABLE TAXES (RM)</t>
  </si>
  <si>
    <t>RFQ FOR CME WORKS AND RENOVATION FOR MDF ROOM AT A17 TLDM LUMUT
 IN PENINSULAR MALAYSIA FOR ALLO TECHNOLOGY SDN BHD</t>
  </si>
  <si>
    <t>set</t>
  </si>
  <si>
    <t xml:space="preserve">Supply, install and deliver Socket panel for air-cond </t>
  </si>
  <si>
    <t>nos</t>
  </si>
  <si>
    <t>Supply, install and deliver Timer Switch System for Air-Condition</t>
  </si>
  <si>
    <t>EA</t>
  </si>
  <si>
    <t xml:space="preserve">Supply, install and deliver 6 feet earthing point c/w - Earthing rods Copper clad </t>
  </si>
  <si>
    <t>Supply, install and deliver Inspection chamber</t>
  </si>
  <si>
    <t xml:space="preserve"> Supply, install and deliver 1"x 1/8" to earth pt c/w PVC conduit, saddle - Copper tape  </t>
  </si>
  <si>
    <t>m</t>
  </si>
  <si>
    <t>Supply, install and deliver Caldweld joint / weld joint</t>
  </si>
  <si>
    <t>Supply, installation, and termination 1x50 mm2 green cable with accessories connecting the MET to the Allo Earth Array c/w accessories</t>
  </si>
  <si>
    <t xml:space="preserve">Supply, install and deliver 100 x 50 (mm) Stainless-Steel (SS) Fiber Runner  Cable Basket Tray with RHS </t>
  </si>
  <si>
    <t>Supply, install and deliver 100 x 50 mm (Width x Depth) GI Trunking.</t>
  </si>
  <si>
    <t>Supply, install and deliver 100A TNB metering panel with 2 sight glass for meter reading.</t>
  </si>
  <si>
    <t>Provide, install, and terminate 1x4c/16mm2 pvc, swa, or pvc cable that is concealed inside a duct and leads to a feeder pillar. Regarding incoming AC supply frpm F/P and F/P to TNB duration</t>
  </si>
  <si>
    <t>day</t>
  </si>
  <si>
    <t>Supply, install and deliver The Caution Sticker on Electrocution (60 x 60 mm)</t>
  </si>
  <si>
    <t>Supply, install and deliver Wall Mounted ACDB for spec; 3-phase, 100A (as per diagram attached)</t>
  </si>
  <si>
    <t>Supply, install and deliver Main door grill made of mild steel (MS) galvanized.</t>
  </si>
  <si>
    <t>Supply, install and deliver Fire Alarm Panel c/w Smoke detector.</t>
  </si>
  <si>
    <t>Supply, install and deliver 2.0 horsepower split air conditioners (with drainage piping)                                                                                       
Type:  non-inverter Daikin
functioning in four hourly cycles of alternative mode using a supplied controller switch.
The operating temperature ranges from 20 to 25°C.</t>
  </si>
  <si>
    <t>Supply, install and deliver Hot-dip galvanized metal steelcage for air-cond
Steel cage with a padlockable entrance to protect the outdoor air conditioning unit.</t>
  </si>
  <si>
    <t>Supply, install and deliver wide cable tray 300mm 
Cable tray, both horizontal and vertical, 300 mm wide, with accessories</t>
  </si>
  <si>
    <t>Application of TNB Power for 3-phase, 100 Amp.
Contractor must cover the cost of the power application. (Allo Technology is responsible for paying the security deposit and connection fees.)</t>
  </si>
  <si>
    <t>Chargeman Category PW4 (Low Voltage System below 415V)
Includes charges for per day</t>
  </si>
  <si>
    <t>Supply, install and deliver ABC Powder Fire Extinguisher, 9 kg
A fire extinguisher shall be included: This needs to be wall-mounted and portable. A test label with the original date of issue marked on it must be attached to the fire extinguisher.</t>
  </si>
  <si>
    <t>Supply and install Fire Extinguisher Singage with accurate information and details(150 x 400 mm) 
Material of Acrylic. Thickness of 2mm.</t>
  </si>
  <si>
    <t>Supply, install and deliver HSE Requirement Sigange (700 x 700 mm)
Weather-resistant metal sheet with an aluminum angle frame. Thickness of 3mm</t>
  </si>
  <si>
    <t>supply, deliver &amp; install 800x2200mm 1hr fire rated door 
Provide 800 x 2200 mm high single leaf timber doors with frames that are fire rated for one hour, along with ironmongery (locksets, etc.).</t>
  </si>
  <si>
    <t>Supply, install and deliver Earth busbar c/w with an internal insulated wall mounting spacer-12" x 3" DC Busbar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</si>
</sst>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64" fontId="7" fillId="0" borderId="0" applyFont="0" applyFill="0" applyBorder="0" applyAlignment="0" applyProtection="0"/>
    <xf numFmtId="0" fontId="7" fillId="0" borderId="0">
      <alignment/>
      <protection/>
    </xf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/>
    </xf>
    <xf numFmtId="0" fontId="9" fillId="4" borderId="0" xfId="20" applyFont="1" applyFill="1" applyAlignment="1" applyProtection="1">
      <alignment vertical="center"/>
      <protection locked="0"/>
    </xf>
    <xf numFmtId="0" fontId="8" fillId="0" borderId="0" xfId="0" applyFont="1" applyAlignment="1">
      <alignment vertical="top"/>
    </xf>
    <xf numFmtId="0" fontId="8" fillId="0" borderId="1" xfId="20" applyFont="1" applyBorder="1" applyAlignment="1">
      <alignment horizontal="center" vertical="top"/>
      <protection/>
    </xf>
    <xf numFmtId="0" fontId="8" fillId="2" borderId="1" xfId="0" applyFont="1" applyFill="1" applyBorder="1" applyAlignment="1">
      <alignment horizontal="center" vertical="top"/>
    </xf>
    <xf numFmtId="0" fontId="8" fillId="0" borderId="1" xfId="23" applyFont="1" applyBorder="1" applyAlignment="1">
      <alignment horizontal="center" vertical="top"/>
      <protection/>
    </xf>
    <xf numFmtId="0" fontId="8" fillId="0" borderId="1" xfId="23" applyFont="1" applyBorder="1" applyAlignment="1">
      <alignment vertical="top" wrapText="1"/>
      <protection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0" borderId="1" xfId="20" applyFont="1" applyBorder="1" applyAlignment="1">
      <alignment vertical="top" wrapText="1"/>
      <protection/>
    </xf>
    <xf numFmtId="43" fontId="13" fillId="0" borderId="1" xfId="18" applyFont="1" applyFill="1" applyBorder="1" applyAlignment="1">
      <alignment vertical="top" wrapText="1"/>
    </xf>
    <xf numFmtId="43" fontId="13" fillId="0" borderId="1" xfId="18" applyFont="1" applyFill="1" applyBorder="1" applyAlignment="1">
      <alignment vertical="top"/>
    </xf>
    <xf numFmtId="43" fontId="12" fillId="5" borderId="1" xfId="18" applyFont="1" applyFill="1" applyBorder="1" applyAlignment="1">
      <alignment vertical="center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12" fillId="5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6" xfId="21"/>
    <cellStyle name="Comma 4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33</xdr:row>
      <xdr:rowOff>0</xdr:rowOff>
    </xdr:from>
    <xdr:to>
      <xdr:col>2</xdr:col>
      <xdr:colOff>1790700</xdr:colOff>
      <xdr:row>34</xdr:row>
      <xdr:rowOff>66675</xdr:rowOff>
    </xdr:to>
    <xdr:pic>
      <xdr:nvPicPr>
        <xdr:cNvPr id="3" name="Picture 6" descr="Vicky Signature.bmp"/>
        <xdr:cNvPicPr preferRelativeResize="1">
          <a:picLocks noChangeAspect="1"/>
        </xdr:cNvPicPr>
      </xdr:nvPicPr>
      <xdr:blipFill>
        <a:blip r:embed="rId1"/>
        <a:srcRect l="4545" t="11936"/>
        <a:stretch>
          <a:fillRect/>
        </a:stretch>
      </xdr:blipFill>
      <xdr:spPr bwMode="auto">
        <a:xfrm>
          <a:off x="2324100" y="9639300"/>
          <a:ext cx="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238125</xdr:colOff>
      <xdr:row>1</xdr:row>
      <xdr:rowOff>133350</xdr:rowOff>
    </xdr:from>
    <xdr:to>
      <xdr:col>2</xdr:col>
      <xdr:colOff>609600</xdr:colOff>
      <xdr:row>3</xdr:row>
      <xdr:rowOff>9525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rcRect r="5982"/>
        <a:stretch>
          <a:fillRect/>
        </a:stretch>
      </xdr:blipFill>
      <xdr:spPr>
        <a:xfrm>
          <a:off x="390525" y="323850"/>
          <a:ext cx="752475" cy="733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3581400</xdr:colOff>
      <xdr:row>4</xdr:row>
      <xdr:rowOff>0</xdr:rowOff>
    </xdr:from>
    <xdr:to>
      <xdr:col>2</xdr:col>
      <xdr:colOff>4495800</xdr:colOff>
      <xdr:row>4</xdr:row>
      <xdr:rowOff>0</xdr:rowOff>
    </xdr:to>
    <xdr:sp macro="" textlink="">
      <xdr:nvSpPr>
        <xdr:cNvPr id="10" name="TextBox 9"/>
        <xdr:cNvSpPr txBox="1"/>
      </xdr:nvSpPr>
      <xdr:spPr>
        <a:xfrm>
          <a:off x="4114800" y="1219200"/>
          <a:ext cx="914400" cy="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MY" sz="1400" b="0"/>
            <a:t>Urgent</a:t>
          </a:r>
        </a:p>
      </xdr:txBody>
    </xdr:sp>
    <xdr:clientData/>
  </xdr:twoCellAnchor>
  <xdr:oneCellAnchor>
    <xdr:from>
      <xdr:col>2</xdr:col>
      <xdr:colOff>1790700</xdr:colOff>
      <xdr:row>33</xdr:row>
      <xdr:rowOff>0</xdr:rowOff>
    </xdr:from>
    <xdr:ext cx="0" cy="381000"/>
    <xdr:pic>
      <xdr:nvPicPr>
        <xdr:cNvPr id="16" name="Picture 6" descr="Vicky Signature.bmp"/>
        <xdr:cNvPicPr preferRelativeResize="1">
          <a:picLocks noChangeAspect="1"/>
        </xdr:cNvPicPr>
      </xdr:nvPicPr>
      <xdr:blipFill>
        <a:blip r:embed="rId1"/>
        <a:srcRect l="4545" t="11936"/>
        <a:stretch>
          <a:fillRect/>
        </a:stretch>
      </xdr:blipFill>
      <xdr:spPr bwMode="auto">
        <a:xfrm>
          <a:off x="2324100" y="9639300"/>
          <a:ext cx="0" cy="381000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97E42-C793-444D-9DEF-8BCE3A6C4CDD}">
  <sheetPr>
    <pageSetUpPr fitToPage="1"/>
  </sheetPr>
  <dimension ref="A3:G41"/>
  <sheetViews>
    <sheetView tabSelected="1" view="pageBreakPreview" zoomScale="110" zoomScaleSheetLayoutView="110" workbookViewId="0" topLeftCell="A1">
      <selection activeCell="B32" sqref="B32:F32"/>
    </sheetView>
  </sheetViews>
  <sheetFormatPr defaultColWidth="8.8515625" defaultRowHeight="15"/>
  <cols>
    <col min="1" max="1" width="2.28125" style="1" customWidth="1"/>
    <col min="2" max="2" width="5.7109375" style="1" customWidth="1"/>
    <col min="3" max="3" width="182.28125" style="1" bestFit="1" customWidth="1"/>
    <col min="4" max="4" width="9.7109375" style="1" customWidth="1"/>
    <col min="5" max="5" width="10.8515625" style="1" customWidth="1"/>
    <col min="6" max="6" width="18.140625" style="1" customWidth="1"/>
    <col min="7" max="7" width="19.140625" style="1" customWidth="1"/>
    <col min="8" max="8" width="2.28125" style="1" customWidth="1"/>
    <col min="9" max="16384" width="8.8515625" style="1" customWidth="1"/>
  </cols>
  <sheetData>
    <row r="1" ht="15"/>
    <row r="2" ht="15"/>
    <row r="3" spans="2:7" ht="52.8" customHeight="1">
      <c r="B3" s="7"/>
      <c r="C3" s="28" t="s">
        <v>15</v>
      </c>
      <c r="D3" s="28"/>
      <c r="E3" s="28"/>
      <c r="F3" s="28"/>
      <c r="G3" s="28"/>
    </row>
    <row r="4" spans="2:5" ht="13.95" customHeight="1">
      <c r="B4" s="27"/>
      <c r="C4" s="27"/>
      <c r="D4" s="27"/>
      <c r="E4" s="27"/>
    </row>
    <row r="5" spans="2:7" s="6" customFormat="1" ht="20.4" customHeight="1">
      <c r="B5" s="29" t="s">
        <v>4</v>
      </c>
      <c r="C5" s="30"/>
      <c r="D5" s="30"/>
      <c r="E5" s="30"/>
      <c r="F5" s="30"/>
      <c r="G5" s="31"/>
    </row>
    <row r="6" spans="2:7" s="6" customFormat="1" ht="20.4" customHeight="1">
      <c r="B6" s="4" t="s">
        <v>0</v>
      </c>
      <c r="C6" s="32" t="s">
        <v>1</v>
      </c>
      <c r="D6" s="4" t="s">
        <v>2</v>
      </c>
      <c r="E6" s="5" t="s">
        <v>3</v>
      </c>
      <c r="F6" s="5" t="s">
        <v>5</v>
      </c>
      <c r="G6" s="5" t="s">
        <v>6</v>
      </c>
    </row>
    <row r="7" spans="2:7" s="13" customFormat="1" ht="63.6" customHeight="1">
      <c r="B7" s="18">
        <v>1</v>
      </c>
      <c r="C7" s="19" t="s">
        <v>36</v>
      </c>
      <c r="D7" s="14" t="s">
        <v>16</v>
      </c>
      <c r="E7" s="15">
        <v>2</v>
      </c>
      <c r="F7" s="21"/>
      <c r="G7" s="22">
        <f>F7*E7</f>
        <v>0</v>
      </c>
    </row>
    <row r="8" spans="2:7" s="13" customFormat="1" ht="17.25" customHeight="1">
      <c r="B8" s="18">
        <v>2</v>
      </c>
      <c r="C8" s="19" t="s">
        <v>17</v>
      </c>
      <c r="D8" s="14" t="s">
        <v>18</v>
      </c>
      <c r="E8" s="15">
        <v>2</v>
      </c>
      <c r="F8" s="21"/>
      <c r="G8" s="22">
        <f aca="true" t="shared" si="0" ref="G8:G31">F8*E8</f>
        <v>0</v>
      </c>
    </row>
    <row r="9" spans="2:7" s="13" customFormat="1" ht="17.25" customHeight="1">
      <c r="B9" s="18">
        <v>3</v>
      </c>
      <c r="C9" s="19" t="s">
        <v>19</v>
      </c>
      <c r="D9" s="14" t="s">
        <v>20</v>
      </c>
      <c r="E9" s="15">
        <v>1</v>
      </c>
      <c r="F9" s="21"/>
      <c r="G9" s="22">
        <f t="shared" si="0"/>
        <v>0</v>
      </c>
    </row>
    <row r="10" spans="2:7" s="13" customFormat="1" ht="31.2">
      <c r="B10" s="18">
        <v>4</v>
      </c>
      <c r="C10" s="19" t="s">
        <v>37</v>
      </c>
      <c r="D10" s="14" t="s">
        <v>18</v>
      </c>
      <c r="E10" s="15">
        <v>2</v>
      </c>
      <c r="F10" s="21"/>
      <c r="G10" s="22">
        <f t="shared" si="0"/>
        <v>0</v>
      </c>
    </row>
    <row r="11" spans="2:7" s="13" customFormat="1" ht="15.6">
      <c r="B11" s="18">
        <v>5</v>
      </c>
      <c r="C11" s="17" t="s">
        <v>45</v>
      </c>
      <c r="D11" s="16" t="s">
        <v>18</v>
      </c>
      <c r="E11" s="15">
        <v>1</v>
      </c>
      <c r="F11" s="21"/>
      <c r="G11" s="22">
        <f t="shared" si="0"/>
        <v>0</v>
      </c>
    </row>
    <row r="12" spans="2:7" s="13" customFormat="1" ht="17.25" customHeight="1">
      <c r="B12" s="18">
        <v>6</v>
      </c>
      <c r="C12" s="17" t="s">
        <v>21</v>
      </c>
      <c r="D12" s="16" t="s">
        <v>18</v>
      </c>
      <c r="E12" s="15">
        <v>7</v>
      </c>
      <c r="F12" s="21"/>
      <c r="G12" s="22">
        <f t="shared" si="0"/>
        <v>0</v>
      </c>
    </row>
    <row r="13" spans="2:7" s="13" customFormat="1" ht="17.25" customHeight="1">
      <c r="B13" s="18">
        <v>7</v>
      </c>
      <c r="C13" s="17" t="s">
        <v>22</v>
      </c>
      <c r="D13" s="16" t="s">
        <v>18</v>
      </c>
      <c r="E13" s="15">
        <v>2</v>
      </c>
      <c r="F13" s="21"/>
      <c r="G13" s="22">
        <f t="shared" si="0"/>
        <v>0</v>
      </c>
    </row>
    <row r="14" spans="2:7" s="13" customFormat="1" ht="17.25" customHeight="1">
      <c r="B14" s="18">
        <v>8</v>
      </c>
      <c r="C14" s="17" t="s">
        <v>23</v>
      </c>
      <c r="D14" s="16" t="s">
        <v>24</v>
      </c>
      <c r="E14" s="15">
        <v>30</v>
      </c>
      <c r="F14" s="21"/>
      <c r="G14" s="22">
        <f t="shared" si="0"/>
        <v>0</v>
      </c>
    </row>
    <row r="15" spans="2:7" s="13" customFormat="1" ht="17.25" customHeight="1">
      <c r="B15" s="18">
        <v>9</v>
      </c>
      <c r="C15" s="17" t="s">
        <v>25</v>
      </c>
      <c r="D15" s="16" t="s">
        <v>18</v>
      </c>
      <c r="E15" s="15">
        <v>5</v>
      </c>
      <c r="F15" s="21"/>
      <c r="G15" s="22">
        <f t="shared" si="0"/>
        <v>0</v>
      </c>
    </row>
    <row r="16" spans="2:7" s="13" customFormat="1" ht="17.25" customHeight="1">
      <c r="B16" s="18">
        <v>10</v>
      </c>
      <c r="C16" s="17" t="s">
        <v>26</v>
      </c>
      <c r="D16" s="16" t="s">
        <v>24</v>
      </c>
      <c r="E16" s="15">
        <v>12</v>
      </c>
      <c r="F16" s="21"/>
      <c r="G16" s="22">
        <f t="shared" si="0"/>
        <v>0</v>
      </c>
    </row>
    <row r="17" spans="2:7" s="13" customFormat="1" ht="17.25" customHeight="1">
      <c r="B17" s="18">
        <v>11</v>
      </c>
      <c r="C17" s="17" t="s">
        <v>27</v>
      </c>
      <c r="D17" s="16" t="s">
        <v>24</v>
      </c>
      <c r="E17" s="15">
        <v>30</v>
      </c>
      <c r="F17" s="21"/>
      <c r="G17" s="22">
        <f t="shared" si="0"/>
        <v>0</v>
      </c>
    </row>
    <row r="18" spans="2:7" s="13" customFormat="1" ht="15.6">
      <c r="B18" s="18">
        <v>12</v>
      </c>
      <c r="C18" s="17" t="s">
        <v>28</v>
      </c>
      <c r="D18" s="16" t="s">
        <v>24</v>
      </c>
      <c r="E18" s="15">
        <v>8</v>
      </c>
      <c r="F18" s="21"/>
      <c r="G18" s="22">
        <f t="shared" si="0"/>
        <v>0</v>
      </c>
    </row>
    <row r="19" spans="2:7" s="13" customFormat="1" ht="31.2">
      <c r="B19" s="18">
        <v>13</v>
      </c>
      <c r="C19" s="17" t="s">
        <v>38</v>
      </c>
      <c r="D19" s="16" t="s">
        <v>24</v>
      </c>
      <c r="E19" s="15">
        <v>30</v>
      </c>
      <c r="F19" s="21"/>
      <c r="G19" s="22">
        <f t="shared" si="0"/>
        <v>0</v>
      </c>
    </row>
    <row r="20" spans="2:7" s="13" customFormat="1" ht="31.2">
      <c r="B20" s="18">
        <v>14</v>
      </c>
      <c r="C20" s="17" t="s">
        <v>39</v>
      </c>
      <c r="D20" s="16" t="s">
        <v>16</v>
      </c>
      <c r="E20" s="15">
        <v>1</v>
      </c>
      <c r="F20" s="21"/>
      <c r="G20" s="22">
        <f t="shared" si="0"/>
        <v>0</v>
      </c>
    </row>
    <row r="21" spans="2:7" s="13" customFormat="1" ht="17.25" customHeight="1">
      <c r="B21" s="18">
        <v>15</v>
      </c>
      <c r="C21" s="17" t="s">
        <v>29</v>
      </c>
      <c r="D21" s="16" t="s">
        <v>16</v>
      </c>
      <c r="E21" s="15">
        <v>1</v>
      </c>
      <c r="F21" s="21"/>
      <c r="G21" s="22">
        <f t="shared" si="0"/>
        <v>0</v>
      </c>
    </row>
    <row r="22" spans="2:7" s="13" customFormat="1" ht="17.25" customHeight="1">
      <c r="B22" s="18">
        <v>16</v>
      </c>
      <c r="C22" s="17" t="s">
        <v>30</v>
      </c>
      <c r="D22" s="16" t="s">
        <v>24</v>
      </c>
      <c r="E22" s="15">
        <v>30</v>
      </c>
      <c r="F22" s="21"/>
      <c r="G22" s="22">
        <f t="shared" si="0"/>
        <v>0</v>
      </c>
    </row>
    <row r="23" spans="2:7" s="13" customFormat="1" ht="31.2">
      <c r="B23" s="18">
        <v>17</v>
      </c>
      <c r="C23" s="17" t="s">
        <v>40</v>
      </c>
      <c r="D23" s="16" t="s">
        <v>31</v>
      </c>
      <c r="E23" s="15">
        <v>5</v>
      </c>
      <c r="F23" s="21"/>
      <c r="G23" s="22">
        <f t="shared" si="0"/>
        <v>0</v>
      </c>
    </row>
    <row r="24" spans="2:7" s="13" customFormat="1" ht="31.2">
      <c r="B24" s="18">
        <v>18</v>
      </c>
      <c r="C24" s="17" t="s">
        <v>41</v>
      </c>
      <c r="D24" s="16" t="s">
        <v>18</v>
      </c>
      <c r="E24" s="15">
        <v>1</v>
      </c>
      <c r="F24" s="21"/>
      <c r="G24" s="22">
        <f t="shared" si="0"/>
        <v>0</v>
      </c>
    </row>
    <row r="25" spans="2:7" s="13" customFormat="1" ht="31.2">
      <c r="B25" s="18">
        <v>19</v>
      </c>
      <c r="C25" s="17" t="s">
        <v>42</v>
      </c>
      <c r="D25" s="16" t="s">
        <v>20</v>
      </c>
      <c r="E25" s="15">
        <v>1</v>
      </c>
      <c r="F25" s="21"/>
      <c r="G25" s="22">
        <f t="shared" si="0"/>
        <v>0</v>
      </c>
    </row>
    <row r="26" spans="2:7" s="13" customFormat="1" ht="31.2">
      <c r="B26" s="18">
        <v>20</v>
      </c>
      <c r="C26" s="17" t="s">
        <v>43</v>
      </c>
      <c r="D26" s="16" t="s">
        <v>20</v>
      </c>
      <c r="E26" s="15">
        <v>1</v>
      </c>
      <c r="F26" s="21"/>
      <c r="G26" s="22">
        <f t="shared" si="0"/>
        <v>0</v>
      </c>
    </row>
    <row r="27" spans="2:7" s="13" customFormat="1" ht="17.25" customHeight="1">
      <c r="B27" s="18">
        <v>21</v>
      </c>
      <c r="C27" s="17" t="s">
        <v>32</v>
      </c>
      <c r="D27" s="16" t="s">
        <v>20</v>
      </c>
      <c r="E27" s="15">
        <v>1</v>
      </c>
      <c r="F27" s="21"/>
      <c r="G27" s="22">
        <f t="shared" si="0"/>
        <v>0</v>
      </c>
    </row>
    <row r="28" spans="2:7" s="13" customFormat="1" ht="17.25" customHeight="1">
      <c r="B28" s="18">
        <v>22</v>
      </c>
      <c r="C28" s="17" t="s">
        <v>33</v>
      </c>
      <c r="D28" s="16" t="s">
        <v>16</v>
      </c>
      <c r="E28" s="15">
        <v>1</v>
      </c>
      <c r="F28" s="21"/>
      <c r="G28" s="22">
        <f t="shared" si="0"/>
        <v>0</v>
      </c>
    </row>
    <row r="29" spans="2:7" s="13" customFormat="1" ht="31.2">
      <c r="B29" s="18">
        <v>23</v>
      </c>
      <c r="C29" s="17" t="s">
        <v>44</v>
      </c>
      <c r="D29" s="16" t="s">
        <v>20</v>
      </c>
      <c r="E29" s="15">
        <v>2</v>
      </c>
      <c r="F29" s="21"/>
      <c r="G29" s="22">
        <f t="shared" si="0"/>
        <v>0</v>
      </c>
    </row>
    <row r="30" spans="2:7" s="13" customFormat="1" ht="17.25" customHeight="1">
      <c r="B30" s="18">
        <v>24</v>
      </c>
      <c r="C30" s="17" t="s">
        <v>34</v>
      </c>
      <c r="D30" s="16" t="s">
        <v>18</v>
      </c>
      <c r="E30" s="15">
        <v>2</v>
      </c>
      <c r="F30" s="21"/>
      <c r="G30" s="22">
        <f t="shared" si="0"/>
        <v>0</v>
      </c>
    </row>
    <row r="31" spans="2:7" s="13" customFormat="1" ht="17.25" customHeight="1">
      <c r="B31" s="18">
        <v>25</v>
      </c>
      <c r="C31" s="20" t="s">
        <v>35</v>
      </c>
      <c r="D31" s="16" t="s">
        <v>16</v>
      </c>
      <c r="E31" s="15">
        <v>1</v>
      </c>
      <c r="F31" s="21"/>
      <c r="G31" s="22">
        <f t="shared" si="0"/>
        <v>0</v>
      </c>
    </row>
    <row r="32" spans="2:7" s="6" customFormat="1" ht="24" customHeight="1">
      <c r="B32" s="26" t="s">
        <v>14</v>
      </c>
      <c r="C32" s="26"/>
      <c r="D32" s="26"/>
      <c r="E32" s="26"/>
      <c r="F32" s="26"/>
      <c r="G32" s="23">
        <f>SUM(G7:G31)</f>
        <v>0</v>
      </c>
    </row>
    <row r="33" spans="2:6" s="2" customFormat="1" ht="18">
      <c r="B33" s="3"/>
      <c r="C33" s="8"/>
      <c r="D33" s="3"/>
      <c r="E33" s="3"/>
      <c r="F33" s="3"/>
    </row>
    <row r="34" spans="1:6" s="24" customFormat="1" ht="24.6" customHeight="1">
      <c r="A34" s="9"/>
      <c r="B34" s="9" t="s">
        <v>7</v>
      </c>
      <c r="C34" s="9"/>
      <c r="D34" s="9"/>
      <c r="E34" s="9"/>
      <c r="F34" s="9"/>
    </row>
    <row r="35" spans="1:6" s="25" customFormat="1" ht="40.2" customHeight="1">
      <c r="A35" s="10"/>
      <c r="B35" s="11" t="s">
        <v>8</v>
      </c>
      <c r="C35" s="10"/>
      <c r="D35" s="10"/>
      <c r="E35" s="10"/>
      <c r="F35" s="10"/>
    </row>
    <row r="36" spans="1:6" s="25" customFormat="1" ht="22.8" customHeight="1">
      <c r="A36" s="10"/>
      <c r="B36" s="11"/>
      <c r="C36" s="10"/>
      <c r="D36" s="10"/>
      <c r="E36" s="10"/>
      <c r="F36" s="10"/>
    </row>
    <row r="37" spans="1:6" s="25" customFormat="1" ht="17.4" customHeight="1">
      <c r="A37" s="12"/>
      <c r="B37" s="12" t="s">
        <v>9</v>
      </c>
      <c r="C37" s="12"/>
      <c r="D37" s="12"/>
      <c r="E37" s="12"/>
      <c r="F37" s="12"/>
    </row>
    <row r="38" spans="1:6" s="25" customFormat="1" ht="17.4" customHeight="1">
      <c r="A38" s="12"/>
      <c r="B38" s="12" t="s">
        <v>10</v>
      </c>
      <c r="C38" s="12"/>
      <c r="D38" s="12"/>
      <c r="E38" s="12"/>
      <c r="F38" s="12"/>
    </row>
    <row r="39" spans="1:6" s="25" customFormat="1" ht="17.4" customHeight="1">
      <c r="A39" s="12"/>
      <c r="B39" s="12" t="s">
        <v>11</v>
      </c>
      <c r="C39" s="12"/>
      <c r="D39" s="12"/>
      <c r="E39" s="12"/>
      <c r="F39" s="12"/>
    </row>
    <row r="40" spans="1:6" s="25" customFormat="1" ht="17.4" customHeight="1">
      <c r="A40" s="12"/>
      <c r="B40" s="12" t="s">
        <v>12</v>
      </c>
      <c r="C40" s="12"/>
      <c r="D40" s="12"/>
      <c r="E40" s="12"/>
      <c r="F40" s="12"/>
    </row>
    <row r="41" spans="1:6" s="25" customFormat="1" ht="17.4" customHeight="1">
      <c r="A41" s="12"/>
      <c r="B41" s="12" t="s">
        <v>13</v>
      </c>
      <c r="C41" s="12"/>
      <c r="D41" s="12"/>
      <c r="E41" s="12"/>
      <c r="F41" s="12"/>
    </row>
  </sheetData>
  <protectedRanges>
    <protectedRange sqref="C32:C33" name="Range5_4"/>
    <protectedRange sqref="D32:F33" name="Range5_1_5"/>
    <protectedRange sqref="C7:C10" name="Range5_4_2"/>
    <protectedRange sqref="C11:C30" name="Range5_4_2_4"/>
    <protectedRange sqref="C31" name="Range5_4_2_1_3"/>
  </protectedRanges>
  <mergeCells count="4">
    <mergeCell ref="B32:F32"/>
    <mergeCell ref="B4:E4"/>
    <mergeCell ref="C3:G3"/>
    <mergeCell ref="B5:G5"/>
  </mergeCells>
  <printOptions horizontalCentered="1"/>
  <pageMargins left="0" right="0" top="0.5511811023622047" bottom="0" header="0" footer="0"/>
  <pageSetup fitToWidth="0" fitToHeight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Norwanis Ahmad Termizi</dc:creator>
  <cp:keywords/>
  <dc:description/>
  <cp:lastModifiedBy>Norwanis Ahmad Termizi</cp:lastModifiedBy>
  <cp:lastPrinted>2024-03-29T08:39:02Z</cp:lastPrinted>
  <dcterms:created xsi:type="dcterms:W3CDTF">2021-08-18T07:19:10Z</dcterms:created>
  <dcterms:modified xsi:type="dcterms:W3CDTF">2024-04-01T07:05:25Z</dcterms:modified>
  <cp:category/>
  <cp:version/>
  <cp:contentType/>
  <cp:contentStatus/>
</cp:coreProperties>
</file>