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K:\PROCUREMENT\00 SYAZA\RFQ\Power Cable PMU Sendayan\02 BOQ\UPDATE INSURANCE\"/>
    </mc:Choice>
  </mc:AlternateContent>
  <xr:revisionPtr revIDLastSave="0" documentId="13_ncr:1_{C54385A8-002C-45B0-91D2-D52745D2EC95}" xr6:coauthVersionLast="47" xr6:coauthVersionMax="47" xr10:uidLastSave="{00000000-0000-0000-0000-000000000000}"/>
  <bookViews>
    <workbookView xWindow="-28920" yWindow="1650" windowWidth="29040" windowHeight="15720" xr2:uid="{294104CC-AFB6-47F7-902C-7B2D0A18E7FC}"/>
  </bookViews>
  <sheets>
    <sheet name="BILL OF QUANTITY" sheetId="4" r:id="rId1"/>
    <sheet name="ATTACHMENT" sheetId="5" r:id="rId2"/>
  </sheets>
  <definedNames>
    <definedName name="_xlnm.Print_Area" localSheetId="0">'BILL OF QUANTITY'!$B$1:$G$46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6" i="4" l="1"/>
  <c r="G25" i="4"/>
  <c r="G23" i="4"/>
  <c r="G22" i="4"/>
  <c r="G21" i="4"/>
  <c r="G20" i="4"/>
  <c r="G18" i="4"/>
  <c r="G15" i="4"/>
  <c r="G14" i="4"/>
  <c r="G13" i="4"/>
</calcChain>
</file>

<file path=xl/sharedStrings.xml><?xml version="1.0" encoding="utf-8"?>
<sst xmlns="http://schemas.openxmlformats.org/spreadsheetml/2006/main" count="55" uniqueCount="50">
  <si>
    <t>Quantity</t>
  </si>
  <si>
    <t>No</t>
  </si>
  <si>
    <t xml:space="preserve">Description </t>
  </si>
  <si>
    <t>U.O.M</t>
  </si>
  <si>
    <t>Unit Price (RM)</t>
  </si>
  <si>
    <t xml:space="preserve">Total Price (RM) </t>
  </si>
  <si>
    <r>
      <rPr>
        <b/>
        <sz val="11"/>
        <color theme="1"/>
        <rFont val="Calibri"/>
        <family val="2"/>
        <scheme val="minor"/>
      </rPr>
      <t>Invoicing Terms :</t>
    </r>
    <r>
      <rPr>
        <sz val="11"/>
        <color theme="1"/>
        <rFont val="Calibri"/>
        <family val="2"/>
        <scheme val="minor"/>
      </rPr>
      <t xml:space="preserve"> 
100% Payment upon work completion and acceptance by Allo Technology.</t>
    </r>
  </si>
  <si>
    <r>
      <rPr>
        <b/>
        <sz val="11"/>
        <color theme="1"/>
        <rFont val="Calibri"/>
        <family val="2"/>
        <scheme val="minor"/>
      </rPr>
      <t>Payment Term :</t>
    </r>
    <r>
      <rPr>
        <sz val="11"/>
        <color theme="1"/>
        <rFont val="Calibri"/>
        <family val="2"/>
        <scheme val="minor"/>
      </rPr>
      <t xml:space="preserve"> 
Within fourty five (45) days upon invoice submission, upon delivery, job completion and acceptance by Allo Technology. </t>
    </r>
  </si>
  <si>
    <t>EA</t>
  </si>
  <si>
    <t xml:space="preserve"> Compliance Term</t>
  </si>
  <si>
    <t>(Yes/No)</t>
  </si>
  <si>
    <t>I acknowledge that I have read, understand and comply to the above job description in its entirety and capable of performing all of the stated requirements:</t>
  </si>
  <si>
    <t>Signature:</t>
  </si>
  <si>
    <t xml:space="preserve">Name :  </t>
  </si>
  <si>
    <t xml:space="preserve">Company Name :  </t>
  </si>
  <si>
    <t>Company's Stamp :</t>
  </si>
  <si>
    <t xml:space="preserve">Date :  </t>
  </si>
  <si>
    <t xml:space="preserve">Phone Number :   </t>
  </si>
  <si>
    <t>Sign Off by Contractor</t>
  </si>
  <si>
    <t>A</t>
  </si>
  <si>
    <t>m2</t>
  </si>
  <si>
    <t>B</t>
  </si>
  <si>
    <t>C</t>
  </si>
  <si>
    <t>Grand Total Price Inclusive of All Applicable Taxes and Duties, Including Sales &amp; Services Tax (RM)</t>
  </si>
  <si>
    <t>RFQ FOR CIVIL &amp; ELECTRICAL  WORKS FOR ALLO TECHNOLOGY SDN. BHD. AT PMU 132/33kV SENDAYAN</t>
  </si>
  <si>
    <r>
      <t xml:space="preserve">Location: </t>
    </r>
    <r>
      <rPr>
        <sz val="12"/>
        <color theme="1"/>
        <rFont val="Calibri"/>
        <family val="2"/>
        <scheme val="minor"/>
      </rPr>
      <t>Pencawang Masuk Utama ( PMU ) 132/33kV Sendayan</t>
    </r>
  </si>
  <si>
    <t>PRELIMINARIES &amp; SITE MOBILIZATIONS</t>
  </si>
  <si>
    <r>
      <rPr>
        <b/>
        <sz val="10"/>
        <color theme="1"/>
        <rFont val="Calibri"/>
        <family val="2"/>
        <scheme val="minor"/>
      </rPr>
      <t>Liason for Approvals of Local Authority - Permitting Fee for State/Local Council/Building Owner/JKR Federal Road/JKR State Road/TNB GRID Maintenance for UDM and Installation works.</t>
    </r>
    <r>
      <rPr>
        <sz val="10"/>
        <color theme="1"/>
        <rFont val="Calibri"/>
        <family val="2"/>
        <scheme val="minor"/>
      </rPr>
      <t xml:space="preserve">
The rate is inclusive of site survey with relevant authority, method statement &amp; drawings preparation, Professional Engineer (PE) endorsement, and way leave approval. Contractor should obtain prior approval before issuance of processing fee after which the payment receipt must be attached as proof for reimbursement.</t>
    </r>
  </si>
  <si>
    <r>
      <rPr>
        <b/>
        <sz val="10"/>
        <rFont val="Calibri"/>
        <family val="2"/>
        <scheme val="minor"/>
      </rPr>
      <t>Mobilization Cost - South</t>
    </r>
    <r>
      <rPr>
        <sz val="10"/>
        <rFont val="Calibri"/>
        <family val="2"/>
        <scheme val="minor"/>
      </rPr>
      <t xml:space="preserve">
Includes mobilization of manpower with valid NTSP and CIDB, equipment and tools, administrative charges and all other overheads for a site in Johor</t>
    </r>
  </si>
  <si>
    <r>
      <rPr>
        <b/>
        <sz val="10"/>
        <rFont val="Calibri"/>
        <family val="2"/>
        <scheme val="minor"/>
      </rPr>
      <t xml:space="preserve">EC Competent Person 132kV     </t>
    </r>
    <r>
      <rPr>
        <sz val="10"/>
        <rFont val="Calibri"/>
        <family val="2"/>
        <scheme val="minor"/>
      </rPr>
      <t xml:space="preserve">                                                                                    
Includes charges for an EC Competent Person or Grid Contractor Qualified Person ( GCQP ) per day for site works</t>
    </r>
  </si>
  <si>
    <t>Remarks : 1 day for Utilities Detection &amp; Mapping ( UDM ), 3 days for Cable Installation Works</t>
  </si>
  <si>
    <t>LOT</t>
  </si>
  <si>
    <t>DAY</t>
  </si>
  <si>
    <t>UTILITIES DETECTION &amp; MAPPING</t>
  </si>
  <si>
    <r>
      <rPr>
        <b/>
        <sz val="10"/>
        <color theme="1"/>
        <rFont val="Calibri"/>
        <family val="2"/>
        <scheme val="minor"/>
      </rPr>
      <t>Utility Mapping Negeri Sembilan</t>
    </r>
    <r>
      <rPr>
        <sz val="10"/>
        <color theme="1"/>
        <rFont val="Calibri"/>
        <family val="2"/>
        <scheme val="minor"/>
      </rPr>
      <t xml:space="preserve">
The rate is inclusive of site preparation, safety consideration, cost of usage of equipment, submission of drawings for endorsement from license surveyor or competent person and other items to complete the job according to TNB and/or local authority's requirement. The rate is inclusive of every related services for Utility Mapping until commissioning, with provided equipment calibration cert, manpower, transportation to site, different spray colour for different utilities, pegging marking with stick wood and spray to mark a proposed locationfilling and levelling with crusher run and sand for Cabin compound ( 8.4m x 6.6m x 0.1m )</t>
    </r>
  </si>
  <si>
    <t>INSTALLATION OF POWER CABLE FROM TNB METER PANEL TO TAPPING POINT INSIDE PMU</t>
  </si>
  <si>
    <r>
      <rPr>
        <b/>
        <sz val="10"/>
        <rFont val="Calibri"/>
        <family val="2"/>
        <scheme val="minor"/>
      </rPr>
      <t>Supply and Installation 10mm.sq. x 3Core Armoured Cable CU/PVC/SWA/PVC Power Cable from TNB Meter Panel to power source tapping point inside PMU</t>
    </r>
    <r>
      <rPr>
        <sz val="10"/>
        <rFont val="Calibri"/>
        <family val="2"/>
        <scheme val="minor"/>
      </rPr>
      <t xml:space="preserve">
Includes of 4 inch HDPE double wall corrugated pipe, LV Cable protection cover, cable connection accessories, soil digging and excavation</t>
    </r>
  </si>
  <si>
    <r>
      <rPr>
        <b/>
        <sz val="10"/>
        <rFont val="Calibri"/>
        <family val="2"/>
        <scheme val="minor"/>
      </rPr>
      <t>Cut and Permanent Reinstatement ( Tarmac ) &amp; Installation of 4 inch G.I Pipe</t>
    </r>
    <r>
      <rPr>
        <sz val="10"/>
        <rFont val="Calibri"/>
        <family val="2"/>
        <scheme val="minor"/>
      </rPr>
      <t xml:space="preserve">
The rate shall be inclusive of cutting machine, cut the tarmac surface and resurface with tarmac, road marking and making good of site according to ALLO and relevant authority requirement.</t>
    </r>
  </si>
  <si>
    <r>
      <rPr>
        <b/>
        <sz val="10"/>
        <rFont val="Calibri"/>
        <family val="2"/>
        <scheme val="minor"/>
      </rPr>
      <t>Supply and Installation of weatherproof TNB kwh metering panel ( floor mounted ) c/w sight glass for meter reading ( Approved type by TNB )</t>
    </r>
    <r>
      <rPr>
        <sz val="10"/>
        <rFont val="Calibri"/>
        <family val="2"/>
        <scheme val="minor"/>
      </rPr>
      <t xml:space="preserve">
Includes of concrete plinth for meter panel &amp; cable termination and commissioning by Wireman PW2 </t>
    </r>
  </si>
  <si>
    <r>
      <rPr>
        <b/>
        <sz val="10"/>
        <rFont val="Calibri"/>
        <family val="2"/>
        <scheme val="minor"/>
      </rPr>
      <t>Submission and obtaining approval from TNB including power application</t>
    </r>
    <r>
      <rPr>
        <sz val="10"/>
        <rFont val="Calibri"/>
        <family val="2"/>
        <scheme val="minor"/>
      </rPr>
      <t xml:space="preserve">
( Supply type : Single Phase, Underground, Voltage Level : 230VAC, Total Connected Load (TCL) : 5.7kW, Max. Demand (MD) : 3.5kW ) ( TNB CSP : Connection Charges, Stamp duty &amp; Security Deposit to be paid by ALLO ) </t>
    </r>
  </si>
  <si>
    <t>METER</t>
  </si>
  <si>
    <r>
      <t xml:space="preserve">Purpose: </t>
    </r>
    <r>
      <rPr>
        <sz val="12"/>
        <color theme="1"/>
        <rFont val="Calibri"/>
        <family val="2"/>
        <scheme val="minor"/>
      </rPr>
      <t>Supply, Installation, Testing &amp; Commissioning of Power Cable from Allo Outdoor Cabinet (AODC) to TNB Feeder / Power Source inside PMU 132/33 KV Sendayan</t>
    </r>
  </si>
  <si>
    <t>Page 2 of 2</t>
  </si>
  <si>
    <t>RFQ FOR SUPPLY, INSTALLATION, TESTING &amp; COMMISSIONING OF POWER CABLE FROM ALLO OUTDOOR CABINET ( AODC ) TO TNB FEEDER / POWER SOURCE INSIDE PMU 132/33 kV SENDAYAN</t>
  </si>
  <si>
    <t>Page 1 of 2</t>
  </si>
  <si>
    <r>
      <rPr>
        <b/>
        <sz val="11"/>
        <color theme="1"/>
        <rFont val="Calibri"/>
        <family val="2"/>
        <scheme val="minor"/>
      </rPr>
      <t xml:space="preserve">Project Duration : </t>
    </r>
    <r>
      <rPr>
        <sz val="11"/>
        <color theme="1"/>
        <rFont val="Calibri"/>
        <family val="2"/>
        <scheme val="minor"/>
      </rPr>
      <t xml:space="preserve">
</t>
    </r>
    <r>
      <rPr>
        <sz val="11"/>
        <rFont val="Calibri"/>
        <family val="2"/>
        <scheme val="minor"/>
      </rPr>
      <t>1 Month ( Subject to TNB Grid Maintenance Method Statement Approval and Permit to Works Issuance )</t>
    </r>
  </si>
  <si>
    <r>
      <rPr>
        <b/>
        <sz val="10"/>
        <rFont val="Calibri"/>
        <family val="2"/>
        <scheme val="minor"/>
      </rPr>
      <t>INSURANCE (PRICE QUOTED SHALL INCLUSIVE ALL THE INSURANCE COVERAGE):</t>
    </r>
    <r>
      <rPr>
        <sz val="10"/>
        <rFont val="Calibri"/>
        <family val="2"/>
        <scheme val="minor"/>
      </rPr>
      <t xml:space="preserve">
</t>
    </r>
    <r>
      <rPr>
        <b/>
        <sz val="10"/>
        <rFont val="Calibri"/>
        <family val="2"/>
        <scheme val="minor"/>
      </rPr>
      <t>A. Contractor All Risks</t>
    </r>
    <r>
      <rPr>
        <sz val="10"/>
        <rFont val="Calibri"/>
        <family val="2"/>
        <scheme val="minor"/>
      </rPr>
      <t xml:space="preserve">
Section I: Minimum limit of Indemnity:
(i) Any one incident: As per agreed Contract Sum.
(ii) Period: At any time during the Term including Defects Liability Period with Principal’s Existing Property extension to be included.
Section II: Third Party Liability:
(i) Any one incident: RM100,000.00
(ii) Period: At any time during the Term.
</t>
    </r>
    <r>
      <rPr>
        <b/>
        <sz val="10"/>
        <rFont val="Calibri"/>
        <family val="2"/>
        <scheme val="minor"/>
      </rPr>
      <t>B. Workmen's Compensation</t>
    </r>
    <r>
      <rPr>
        <sz val="10"/>
        <rFont val="Calibri"/>
        <family val="2"/>
        <scheme val="minor"/>
      </rPr>
      <t xml:space="preserve">
Maintain a Workmen Compensation Policy (WC) for workmen defined under Workmen Compensation Act 1952. 
(i) The sum insured shall be declared as 15% of the Contract Sum. 
(ii) Period: At any time during the Term including Defects Liability Period.
Allo Technology Sdn Bhd to be named as joint-insured.</t>
    </r>
  </si>
  <si>
    <t>D</t>
  </si>
  <si>
    <t>INSURANCE</t>
  </si>
  <si>
    <r>
      <rPr>
        <b/>
        <sz val="11"/>
        <rFont val="Calibri"/>
        <family val="2"/>
        <scheme val="minor"/>
      </rPr>
      <t>Qualification:</t>
    </r>
    <r>
      <rPr>
        <sz val="11"/>
        <rFont val="Calibri"/>
        <family val="2"/>
        <scheme val="minor"/>
      </rPr>
      <t xml:space="preserve">
1. Registered as a vendor with Tenaga Nasional Berhad (TNB) *Please submit Sijil TNB Kontraktor Kerja
2. Contractor must possessed NIOSH TNB Safety Passport (NTSP) and CIDB Green Card *Please submit relevant supporting document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</si>
</sst>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0.0"/>
  </numFmts>
  <fonts count="21" x14ac:knownFonts="1">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sz val="10"/>
      <color theme="1"/>
      <name val="Calibri"/>
      <family val="2"/>
      <scheme val="minor"/>
    </font>
    <font>
      <sz val="11"/>
      <color theme="1"/>
      <name val="Arial"/>
      <family val="2"/>
    </font>
    <font>
      <sz val="12"/>
      <color theme="1"/>
      <name val="Calibri"/>
      <family val="2"/>
      <scheme val="minor"/>
    </font>
    <font>
      <b/>
      <sz val="14"/>
      <color theme="1"/>
      <name val="Calibri"/>
      <family val="2"/>
      <scheme val="minor"/>
    </font>
    <font>
      <b/>
      <u/>
      <sz val="12"/>
      <color theme="1"/>
      <name val="Calibri"/>
      <family val="2"/>
      <scheme val="minor"/>
    </font>
    <font>
      <sz val="11"/>
      <color theme="0"/>
      <name val="Calibri"/>
      <family val="2"/>
      <scheme val="minor"/>
    </font>
    <font>
      <b/>
      <sz val="12"/>
      <color theme="0"/>
      <name val="Calibri"/>
      <family val="2"/>
      <scheme val="minor"/>
    </font>
    <font>
      <sz val="12"/>
      <name val="Calibri"/>
      <family val="2"/>
      <scheme val="minor"/>
    </font>
    <font>
      <b/>
      <sz val="10"/>
      <name val="Calibri"/>
      <family val="2"/>
      <scheme val="minor"/>
    </font>
    <font>
      <sz val="10"/>
      <name val="Calibri"/>
      <family val="2"/>
      <scheme val="minor"/>
    </font>
    <font>
      <b/>
      <sz val="12"/>
      <color theme="1"/>
      <name val="Calibri"/>
      <family val="2"/>
      <scheme val="minor"/>
    </font>
    <font>
      <b/>
      <sz val="11"/>
      <name val="Calibri"/>
      <family val="2"/>
      <scheme val="minor"/>
    </font>
    <font>
      <sz val="11"/>
      <color theme="1"/>
      <name val="Calibri"/>
      <family val="2"/>
      <scheme val="minor"/>
    </font>
    <font>
      <b/>
      <sz val="10"/>
      <color theme="1"/>
      <name val="Calibri"/>
      <family val="2"/>
      <scheme val="minor"/>
    </font>
    <font>
      <i/>
      <sz val="10"/>
      <name val="Calibri"/>
      <family val="2"/>
      <scheme val="minor"/>
    </font>
    <font>
      <sz val="8"/>
      <color theme="1"/>
      <name val="Calibri"/>
      <family val="2"/>
      <scheme val="minor"/>
    </font>
    <font>
      <sz val="11"/>
      <name val="Calibri"/>
      <family val="2"/>
      <scheme val="minor"/>
    </font>
  </fonts>
  <fills count="6">
    <fill>
      <patternFill patternType="none"/>
    </fill>
    <fill>
      <patternFill patternType="gray125"/>
    </fill>
    <fill>
      <patternFill patternType="solid">
        <fgColor rgb="FF7030A0"/>
        <bgColor indexed="64"/>
      </patternFill>
    </fill>
    <fill>
      <patternFill patternType="solid">
        <fgColor indexed="65"/>
        <bgColor indexed="64"/>
      </patternFill>
    </fill>
    <fill>
      <patternFill patternType="solid">
        <fgColor indexed="9"/>
        <bgColor indexed="64"/>
      </patternFill>
    </fill>
    <fill>
      <patternFill patternType="solid">
        <fgColor theme="4"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7">
    <xf numFmtId="0" fontId="0" fillId="0" borderId="0"/>
    <xf numFmtId="0" fontId="3" fillId="0" borderId="0"/>
    <xf numFmtId="0" fontId="3" fillId="0" borderId="0"/>
    <xf numFmtId="0" fontId="4" fillId="0" borderId="0"/>
    <xf numFmtId="164" fontId="5" fillId="0" borderId="0" applyFont="0" applyFill="0" applyBorder="0" applyAlignment="0" applyProtection="0"/>
    <xf numFmtId="0" fontId="3" fillId="0" borderId="0"/>
    <xf numFmtId="0" fontId="16" fillId="0" borderId="0"/>
  </cellStyleXfs>
  <cellXfs count="89">
    <xf numFmtId="0" fontId="0" fillId="0" borderId="0" xfId="0"/>
    <xf numFmtId="0" fontId="0" fillId="0" borderId="0" xfId="0" applyAlignment="1">
      <alignment horizontal="center"/>
    </xf>
    <xf numFmtId="0" fontId="0" fillId="0" borderId="0" xfId="0" applyAlignment="1">
      <alignment vertical="center"/>
    </xf>
    <xf numFmtId="0" fontId="0" fillId="0" borderId="3" xfId="0" applyBorder="1"/>
    <xf numFmtId="0" fontId="0" fillId="0" borderId="0" xfId="0"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0" xfId="0" applyAlignment="1">
      <alignment horizontal="left"/>
    </xf>
    <xf numFmtId="0" fontId="6" fillId="3" borderId="0" xfId="0" applyFont="1" applyFill="1" applyAlignment="1">
      <alignment horizontal="left" vertical="top"/>
    </xf>
    <xf numFmtId="0" fontId="6" fillId="0" borderId="0" xfId="0" applyFont="1" applyAlignment="1">
      <alignment horizontal="center"/>
    </xf>
    <xf numFmtId="0" fontId="6" fillId="0" borderId="0" xfId="0" applyFont="1" applyAlignment="1">
      <alignment horizontal="center" vertical="center"/>
    </xf>
    <xf numFmtId="43" fontId="9" fillId="2" borderId="9" xfId="0" applyNumberFormat="1" applyFont="1" applyFill="1" applyBorder="1" applyAlignment="1">
      <alignment horizontal="center" vertical="center"/>
    </xf>
    <xf numFmtId="0" fontId="11" fillId="4" borderId="11" xfId="2" applyFont="1" applyFill="1" applyBorder="1"/>
    <xf numFmtId="0" fontId="11" fillId="4" borderId="0" xfId="2" applyFont="1" applyFill="1" applyAlignment="1">
      <alignment vertical="center" wrapText="1"/>
    </xf>
    <xf numFmtId="0" fontId="11" fillId="4" borderId="0" xfId="2" applyFont="1" applyFill="1" applyAlignment="1">
      <alignment horizontal="center" vertical="center" wrapText="1"/>
    </xf>
    <xf numFmtId="0" fontId="11" fillId="4" borderId="12" xfId="2" applyFont="1" applyFill="1" applyBorder="1" applyAlignment="1">
      <alignment vertical="center" wrapText="1"/>
    </xf>
    <xf numFmtId="0" fontId="11" fillId="4" borderId="11" xfId="2" applyFont="1" applyFill="1" applyBorder="1" applyAlignment="1" applyProtection="1">
      <alignment horizontal="left"/>
      <protection locked="0"/>
    </xf>
    <xf numFmtId="0" fontId="11" fillId="4" borderId="0" xfId="2" applyFont="1" applyFill="1" applyAlignment="1" applyProtection="1">
      <alignment horizontal="left"/>
      <protection locked="0"/>
    </xf>
    <xf numFmtId="0" fontId="11" fillId="4" borderId="12" xfId="2" applyFont="1" applyFill="1" applyBorder="1" applyAlignment="1" applyProtection="1">
      <alignment horizontal="left"/>
      <protection locked="0"/>
    </xf>
    <xf numFmtId="0" fontId="1" fillId="0" borderId="1" xfId="0" applyFont="1" applyBorder="1" applyAlignment="1">
      <alignment horizontal="center" vertical="center"/>
    </xf>
    <xf numFmtId="0" fontId="4" fillId="0" borderId="1" xfId="3" applyBorder="1" applyAlignment="1">
      <alignment horizontal="center" vertical="center"/>
    </xf>
    <xf numFmtId="0" fontId="13" fillId="0" borderId="4" xfId="5" applyFont="1" applyBorder="1" applyAlignment="1">
      <alignment vertical="center" wrapText="1"/>
    </xf>
    <xf numFmtId="0" fontId="13" fillId="0" borderId="1" xfId="5" applyFont="1" applyBorder="1" applyAlignment="1">
      <alignment horizontal="center" vertical="center" wrapText="1"/>
    </xf>
    <xf numFmtId="0" fontId="13" fillId="0" borderId="1" xfId="5" applyFont="1" applyBorder="1" applyAlignment="1">
      <alignment horizontal="center" vertical="center"/>
    </xf>
    <xf numFmtId="0" fontId="4" fillId="0" borderId="1" xfId="3" applyBorder="1" applyAlignment="1">
      <alignment horizontal="center" vertical="center" wrapText="1"/>
    </xf>
    <xf numFmtId="0" fontId="4" fillId="0" borderId="10" xfId="0" applyFont="1" applyBorder="1" applyAlignment="1">
      <alignment horizontal="left" vertical="center" wrapText="1"/>
    </xf>
    <xf numFmtId="0" fontId="13" fillId="3" borderId="1" xfId="3" applyFont="1" applyFill="1" applyBorder="1" applyAlignment="1">
      <alignment horizontal="center" vertical="center" wrapText="1"/>
    </xf>
    <xf numFmtId="0" fontId="14" fillId="0" borderId="0" xfId="0" applyFont="1" applyAlignment="1">
      <alignment horizontal="left" vertical="center" wrapText="1"/>
    </xf>
    <xf numFmtId="0" fontId="15" fillId="5" borderId="1" xfId="0" applyFont="1" applyFill="1" applyBorder="1" applyAlignment="1">
      <alignment horizontal="center" vertical="center" wrapText="1"/>
    </xf>
    <xf numFmtId="0" fontId="15" fillId="0" borderId="1" xfId="0" applyFont="1" applyBorder="1" applyAlignment="1">
      <alignment horizontal="center" vertical="center"/>
    </xf>
    <xf numFmtId="43" fontId="11" fillId="3" borderId="15" xfId="0" applyNumberFormat="1" applyFont="1" applyFill="1" applyBorder="1" applyAlignment="1">
      <alignment horizontal="center" vertical="center"/>
    </xf>
    <xf numFmtId="0" fontId="4" fillId="0" borderId="10" xfId="0" applyFont="1" applyBorder="1" applyAlignment="1">
      <alignment vertical="center" wrapText="1"/>
    </xf>
    <xf numFmtId="0" fontId="18" fillId="0" borderId="5" xfId="6" applyFont="1" applyBorder="1" applyAlignment="1">
      <alignment vertical="top" wrapText="1"/>
    </xf>
    <xf numFmtId="0" fontId="13" fillId="0" borderId="1" xfId="6" applyFont="1" applyBorder="1" applyAlignment="1">
      <alignment vertical="top" wrapText="1"/>
    </xf>
    <xf numFmtId="0" fontId="4" fillId="0" borderId="1" xfId="0" applyFont="1" applyBorder="1" applyAlignment="1">
      <alignment horizontal="center" vertical="center"/>
    </xf>
    <xf numFmtId="0" fontId="4" fillId="0" borderId="9" xfId="0" applyFont="1" applyBorder="1" applyAlignment="1">
      <alignment horizontal="center" vertical="center"/>
    </xf>
    <xf numFmtId="0" fontId="0" fillId="0" borderId="16" xfId="0" applyBorder="1"/>
    <xf numFmtId="0" fontId="19" fillId="0" borderId="17" xfId="0" applyFont="1" applyBorder="1" applyAlignment="1">
      <alignment horizontal="center"/>
    </xf>
    <xf numFmtId="0" fontId="0" fillId="0" borderId="9" xfId="0" applyBorder="1"/>
    <xf numFmtId="0" fontId="13" fillId="0" borderId="1" xfId="3" applyFont="1" applyBorder="1" applyAlignment="1">
      <alignment horizontal="center" vertical="center" wrapText="1"/>
    </xf>
    <xf numFmtId="43" fontId="11" fillId="0" borderId="15" xfId="0" applyNumberFormat="1" applyFont="1" applyBorder="1" applyAlignment="1">
      <alignment horizontal="center" vertical="center"/>
    </xf>
    <xf numFmtId="0" fontId="11" fillId="4" borderId="11" xfId="2" applyFont="1" applyFill="1" applyBorder="1" applyAlignment="1" applyProtection="1">
      <alignment horizontal="left" vertical="center"/>
      <protection locked="0"/>
    </xf>
    <xf numFmtId="0" fontId="11" fillId="4" borderId="0" xfId="2" applyFont="1" applyFill="1" applyAlignment="1" applyProtection="1">
      <alignment horizontal="left" vertical="center"/>
      <protection locked="0"/>
    </xf>
    <xf numFmtId="0" fontId="11" fillId="4" borderId="12" xfId="2" applyFont="1" applyFill="1" applyBorder="1" applyAlignment="1" applyProtection="1">
      <alignment horizontal="left" vertical="center"/>
      <protection locked="0"/>
    </xf>
    <xf numFmtId="0" fontId="11" fillId="4" borderId="7" xfId="2" applyFont="1" applyFill="1" applyBorder="1" applyAlignment="1" applyProtection="1">
      <alignment horizontal="left" vertical="center"/>
      <protection locked="0"/>
    </xf>
    <xf numFmtId="0" fontId="11" fillId="4" borderId="5" xfId="2" applyFont="1" applyFill="1" applyBorder="1" applyAlignment="1" applyProtection="1">
      <alignment horizontal="left" vertical="center"/>
      <protection locked="0"/>
    </xf>
    <xf numFmtId="0" fontId="11" fillId="4" borderId="6" xfId="2" applyFont="1" applyFill="1" applyBorder="1" applyAlignment="1" applyProtection="1">
      <alignment horizontal="left" vertical="center"/>
      <protection locked="0"/>
    </xf>
    <xf numFmtId="165" fontId="10" fillId="2" borderId="7" xfId="0" applyNumberFormat="1" applyFont="1" applyFill="1" applyBorder="1" applyAlignment="1">
      <alignment horizontal="center" vertical="center"/>
    </xf>
    <xf numFmtId="165" fontId="10" fillId="2" borderId="5" xfId="0" applyNumberFormat="1" applyFont="1" applyFill="1" applyBorder="1" applyAlignment="1">
      <alignment horizontal="center" vertical="center"/>
    </xf>
    <xf numFmtId="165" fontId="10" fillId="2" borderId="6" xfId="0" applyNumberFormat="1" applyFont="1" applyFill="1" applyBorder="1" applyAlignment="1">
      <alignment horizontal="center" vertical="center"/>
    </xf>
    <xf numFmtId="0" fontId="11" fillId="4" borderId="11" xfId="2" applyFont="1" applyFill="1" applyBorder="1" applyAlignment="1" applyProtection="1">
      <alignment horizontal="center"/>
      <protection locked="0"/>
    </xf>
    <xf numFmtId="0" fontId="11" fillId="4" borderId="0" xfId="2" applyFont="1" applyFill="1" applyAlignment="1" applyProtection="1">
      <alignment horizontal="center"/>
      <protection locked="0"/>
    </xf>
    <xf numFmtId="0" fontId="11" fillId="4" borderId="12" xfId="2" applyFont="1" applyFill="1" applyBorder="1" applyAlignment="1" applyProtection="1">
      <alignment horizontal="center"/>
      <protection locked="0"/>
    </xf>
    <xf numFmtId="0" fontId="11" fillId="4" borderId="11" xfId="2" applyFont="1" applyFill="1" applyBorder="1" applyAlignment="1" applyProtection="1">
      <alignment horizontal="left"/>
      <protection locked="0"/>
    </xf>
    <xf numFmtId="0" fontId="11" fillId="4" borderId="0" xfId="2" applyFont="1" applyFill="1" applyAlignment="1" applyProtection="1">
      <alignment horizontal="left"/>
      <protection locked="0"/>
    </xf>
    <xf numFmtId="0" fontId="11" fillId="4" borderId="12" xfId="2" applyFont="1" applyFill="1" applyBorder="1" applyAlignment="1" applyProtection="1">
      <alignment horizontal="left"/>
      <protection locked="0"/>
    </xf>
    <xf numFmtId="0" fontId="11" fillId="4" borderId="11" xfId="2" applyFont="1" applyFill="1" applyBorder="1" applyAlignment="1">
      <alignment horizontal="left" vertical="center" wrapText="1"/>
    </xf>
    <xf numFmtId="0" fontId="11" fillId="4" borderId="0" xfId="2" applyFont="1" applyFill="1" applyAlignment="1">
      <alignment horizontal="left" vertical="center" wrapText="1"/>
    </xf>
    <xf numFmtId="0" fontId="11" fillId="4" borderId="12" xfId="2" applyFont="1" applyFill="1" applyBorder="1" applyAlignment="1">
      <alignment horizontal="left" vertical="center" wrapText="1"/>
    </xf>
    <xf numFmtId="0" fontId="0" fillId="0" borderId="1" xfId="0" applyBorder="1" applyAlignment="1">
      <alignment horizontal="center" vertical="center"/>
    </xf>
    <xf numFmtId="0" fontId="10" fillId="2" borderId="13" xfId="0" applyFont="1" applyFill="1" applyBorder="1" applyAlignment="1">
      <alignment horizontal="right" vertical="center"/>
    </xf>
    <xf numFmtId="0" fontId="10" fillId="2" borderId="8" xfId="0" applyFont="1" applyFill="1" applyBorder="1" applyAlignment="1">
      <alignment horizontal="right" vertical="center"/>
    </xf>
    <xf numFmtId="0" fontId="10" fillId="2" borderId="14" xfId="0" applyFont="1" applyFill="1" applyBorder="1" applyAlignment="1">
      <alignment horizontal="right" vertical="center"/>
    </xf>
    <xf numFmtId="0" fontId="20" fillId="3" borderId="18" xfId="0" applyFont="1" applyFill="1" applyBorder="1" applyAlignment="1">
      <alignment horizontal="left" vertical="center" wrapText="1"/>
    </xf>
    <xf numFmtId="0" fontId="20" fillId="3" borderId="19" xfId="0" applyFont="1" applyFill="1" applyBorder="1" applyAlignment="1">
      <alignment horizontal="left" vertical="center" wrapText="1"/>
    </xf>
    <xf numFmtId="0" fontId="20" fillId="3" borderId="20" xfId="0" applyFont="1" applyFill="1" applyBorder="1" applyAlignment="1">
      <alignment horizontal="left" vertical="center" wrapText="1"/>
    </xf>
    <xf numFmtId="0" fontId="10" fillId="2" borderId="1" xfId="0" applyFont="1" applyFill="1" applyBorder="1" applyAlignment="1">
      <alignment horizontal="center" vertical="center"/>
    </xf>
    <xf numFmtId="0" fontId="0" fillId="3" borderId="1" xfId="0" applyFill="1" applyBorder="1" applyAlignment="1">
      <alignment horizontal="left" vertical="center" wrapText="1"/>
    </xf>
    <xf numFmtId="0" fontId="0" fillId="3" borderId="2" xfId="0" applyFill="1" applyBorder="1" applyAlignment="1">
      <alignment horizontal="left" vertical="center" wrapText="1"/>
    </xf>
    <xf numFmtId="0" fontId="0" fillId="3" borderId="10" xfId="0" applyFill="1" applyBorder="1" applyAlignment="1">
      <alignment horizontal="left" vertical="center" wrapText="1"/>
    </xf>
    <xf numFmtId="0" fontId="0" fillId="3" borderId="4" xfId="0" applyFill="1" applyBorder="1" applyAlignment="1">
      <alignment horizontal="left"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15" fillId="5" borderId="2" xfId="0" applyFont="1" applyFill="1" applyBorder="1" applyAlignment="1">
      <alignment horizontal="left" vertical="center" wrapText="1"/>
    </xf>
    <xf numFmtId="0" fontId="15" fillId="5" borderId="10" xfId="0" applyFont="1" applyFill="1" applyBorder="1" applyAlignment="1">
      <alignment horizontal="left" vertical="center" wrapText="1"/>
    </xf>
    <xf numFmtId="0" fontId="15" fillId="5" borderId="4" xfId="0" applyFont="1" applyFill="1" applyBorder="1" applyAlignment="1">
      <alignment horizontal="left" vertical="center" wrapText="1"/>
    </xf>
    <xf numFmtId="0" fontId="8" fillId="0" borderId="0" xfId="0" applyFont="1" applyAlignment="1">
      <alignment horizontal="left" vertical="center"/>
    </xf>
    <xf numFmtId="0" fontId="7" fillId="0" borderId="0" xfId="0" applyFont="1" applyAlignment="1">
      <alignment horizontal="center" vertical="center" wrapText="1"/>
    </xf>
    <xf numFmtId="0" fontId="10" fillId="2" borderId="1" xfId="0" applyFont="1" applyFill="1" applyBorder="1" applyAlignment="1">
      <alignment horizontal="center" vertical="center" wrapText="1"/>
    </xf>
    <xf numFmtId="0" fontId="14" fillId="0" borderId="0" xfId="0" applyFont="1" applyAlignment="1">
      <alignment horizontal="left" vertical="center" wrapText="1"/>
    </xf>
    <xf numFmtId="0" fontId="8" fillId="0" borderId="0" xfId="0" applyFont="1" applyAlignment="1">
      <alignment horizontal="left" vertical="center" wrapText="1"/>
    </xf>
    <xf numFmtId="0" fontId="0" fillId="0" borderId="9" xfId="0" applyBorder="1" applyAlignment="1">
      <alignment horizontal="center"/>
    </xf>
    <xf numFmtId="0" fontId="0" fillId="0" borderId="17" xfId="0" applyBorder="1" applyAlignment="1">
      <alignment horizontal="center"/>
    </xf>
    <xf numFmtId="0" fontId="0" fillId="0" borderId="16" xfId="0" applyBorder="1" applyAlignment="1">
      <alignment horizontal="center"/>
    </xf>
    <xf numFmtId="0" fontId="0" fillId="0" borderId="9" xfId="0" applyBorder="1" applyAlignment="1">
      <alignment horizontal="left" wrapText="1"/>
    </xf>
    <xf numFmtId="0" fontId="0" fillId="0" borderId="17" xfId="0" applyBorder="1" applyAlignment="1">
      <alignment horizontal="left" wrapText="1"/>
    </xf>
    <xf numFmtId="0" fontId="0" fillId="0" borderId="16" xfId="0" applyBorder="1" applyAlignment="1">
      <alignment horizontal="left" wrapText="1"/>
    </xf>
  </cellXfs>
  <cellStyles count="7">
    <cellStyle name="Comma 4" xfId="4" xr:uid="{1BDFBD8B-4822-4526-A211-9F171E8CF5C0}"/>
    <cellStyle name="Normal" xfId="0" builtinId="0"/>
    <cellStyle name="Normal 2" xfId="1" xr:uid="{CCB4379D-01C6-4F1C-B7D1-DB3270B8F2C6}"/>
    <cellStyle name="Normal 2 2" xfId="2" xr:uid="{116AD743-ABAE-4EA9-B4BE-C62EE36FC636}"/>
    <cellStyle name="Normal 2 2 2" xfId="3" xr:uid="{2E8AF95A-B697-47A2-8C4F-B50F2210577A}"/>
    <cellStyle name="Normal 2 3" xfId="6" xr:uid="{84AD5C88-D1BF-4034-B293-2E3D4594AE8B}"/>
    <cellStyle name="Normal 6" xfId="5" xr:uid="{F115BEFD-EFFC-4268-B714-B33B610F2A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jpeg"/><Relationship Id="rId3" Type="http://schemas.openxmlformats.org/officeDocument/2006/relationships/image" Target="../media/image4.jpeg"/><Relationship Id="rId7" Type="http://schemas.openxmlformats.org/officeDocument/2006/relationships/image" Target="../media/image8.jpeg"/><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image" Target="../media/image7.jpeg"/><Relationship Id="rId5" Type="http://schemas.openxmlformats.org/officeDocument/2006/relationships/image" Target="../media/image6.jpeg"/><Relationship Id="rId10" Type="http://schemas.openxmlformats.org/officeDocument/2006/relationships/image" Target="../media/image11.jpeg"/><Relationship Id="rId4" Type="http://schemas.openxmlformats.org/officeDocument/2006/relationships/image" Target="../media/image5.jpeg"/><Relationship Id="rId9"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twoCellAnchor editAs="oneCell">
    <xdr:from>
      <xdr:col>1</xdr:col>
      <xdr:colOff>78921</xdr:colOff>
      <xdr:row>0</xdr:row>
      <xdr:rowOff>79919</xdr:rowOff>
    </xdr:from>
    <xdr:to>
      <xdr:col>2</xdr:col>
      <xdr:colOff>828328</xdr:colOff>
      <xdr:row>5</xdr:row>
      <xdr:rowOff>143304</xdr:rowOff>
    </xdr:to>
    <xdr:pic>
      <xdr:nvPicPr>
        <xdr:cNvPr id="2" name="Picture 1">
          <a:extLst>
            <a:ext uri="{FF2B5EF4-FFF2-40B4-BE49-F238E27FC236}">
              <a16:creationId xmlns:a16="http://schemas.microsoft.com/office/drawing/2014/main" id="{A1E3DAE7-F1C3-49D9-A2C4-BB43FBA614FE}"/>
            </a:ext>
          </a:extLst>
        </xdr:cNvPr>
        <xdr:cNvPicPr>
          <a:picLocks noChangeAspect="1"/>
        </xdr:cNvPicPr>
      </xdr:nvPicPr>
      <xdr:blipFill>
        <a:blip xmlns:r="http://schemas.openxmlformats.org/officeDocument/2006/relationships" r:embed="rId1"/>
        <a:stretch>
          <a:fillRect/>
        </a:stretch>
      </xdr:blipFill>
      <xdr:spPr>
        <a:xfrm>
          <a:off x="260350" y="79919"/>
          <a:ext cx="1066907" cy="10208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116787</xdr:colOff>
      <xdr:row>4</xdr:row>
      <xdr:rowOff>0</xdr:rowOff>
    </xdr:from>
    <xdr:ext cx="4284041" cy="2286000"/>
    <xdr:pic>
      <xdr:nvPicPr>
        <xdr:cNvPr id="2" name="Picture 1">
          <a:extLst>
            <a:ext uri="{FF2B5EF4-FFF2-40B4-BE49-F238E27FC236}">
              <a16:creationId xmlns:a16="http://schemas.microsoft.com/office/drawing/2014/main" id="{FBEDA38D-4E60-4662-9088-5E10B5C469C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250" b="30998"/>
        <a:stretch/>
      </xdr:blipFill>
      <xdr:spPr>
        <a:xfrm>
          <a:off x="1335987" y="762000"/>
          <a:ext cx="4284041" cy="2286000"/>
        </a:xfrm>
        <a:prstGeom prst="rect">
          <a:avLst/>
        </a:prstGeom>
      </xdr:spPr>
    </xdr:pic>
    <xdr:clientData/>
  </xdr:oneCellAnchor>
  <xdr:oneCellAnchor>
    <xdr:from>
      <xdr:col>2</xdr:col>
      <xdr:colOff>116787</xdr:colOff>
      <xdr:row>17</xdr:row>
      <xdr:rowOff>6350</xdr:rowOff>
    </xdr:from>
    <xdr:ext cx="4284041" cy="2476500"/>
    <xdr:pic>
      <xdr:nvPicPr>
        <xdr:cNvPr id="3" name="Picture 2">
          <a:extLst>
            <a:ext uri="{FF2B5EF4-FFF2-40B4-BE49-F238E27FC236}">
              <a16:creationId xmlns:a16="http://schemas.microsoft.com/office/drawing/2014/main" id="{3A8C8C1A-1106-4CC7-9DBC-E9765A79BEE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6528" b="17734"/>
        <a:stretch/>
      </xdr:blipFill>
      <xdr:spPr>
        <a:xfrm>
          <a:off x="1335987" y="3244850"/>
          <a:ext cx="4284041" cy="2476500"/>
        </a:xfrm>
        <a:prstGeom prst="rect">
          <a:avLst/>
        </a:prstGeom>
      </xdr:spPr>
    </xdr:pic>
    <xdr:clientData/>
  </xdr:oneCellAnchor>
  <xdr:oneCellAnchor>
    <xdr:from>
      <xdr:col>2</xdr:col>
      <xdr:colOff>116787</xdr:colOff>
      <xdr:row>31</xdr:row>
      <xdr:rowOff>0</xdr:rowOff>
    </xdr:from>
    <xdr:ext cx="4303091" cy="2673350"/>
    <xdr:pic>
      <xdr:nvPicPr>
        <xdr:cNvPr id="4" name="Picture 3">
          <a:extLst>
            <a:ext uri="{FF2B5EF4-FFF2-40B4-BE49-F238E27FC236}">
              <a16:creationId xmlns:a16="http://schemas.microsoft.com/office/drawing/2014/main" id="{DA3C611E-2674-4385-A2A0-F71B589F6813}"/>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7064" b="22551"/>
        <a:stretch/>
      </xdr:blipFill>
      <xdr:spPr>
        <a:xfrm>
          <a:off x="1335987" y="5905500"/>
          <a:ext cx="4303091" cy="2673350"/>
        </a:xfrm>
        <a:prstGeom prst="rect">
          <a:avLst/>
        </a:prstGeom>
      </xdr:spPr>
    </xdr:pic>
    <xdr:clientData/>
  </xdr:oneCellAnchor>
  <xdr:oneCellAnchor>
    <xdr:from>
      <xdr:col>0</xdr:col>
      <xdr:colOff>351060</xdr:colOff>
      <xdr:row>52</xdr:row>
      <xdr:rowOff>0</xdr:rowOff>
    </xdr:from>
    <xdr:ext cx="2368253" cy="2481926"/>
    <xdr:pic>
      <xdr:nvPicPr>
        <xdr:cNvPr id="5" name="Picture 4">
          <a:extLst>
            <a:ext uri="{FF2B5EF4-FFF2-40B4-BE49-F238E27FC236}">
              <a16:creationId xmlns:a16="http://schemas.microsoft.com/office/drawing/2014/main" id="{CF3AF9FC-0F64-4396-B01E-0A1F0584231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51060" y="9906000"/>
          <a:ext cx="2368253" cy="2481926"/>
        </a:xfrm>
        <a:prstGeom prst="rect">
          <a:avLst/>
        </a:prstGeom>
      </xdr:spPr>
    </xdr:pic>
    <xdr:clientData/>
  </xdr:oneCellAnchor>
  <xdr:oneCellAnchor>
    <xdr:from>
      <xdr:col>0</xdr:col>
      <xdr:colOff>358639</xdr:colOff>
      <xdr:row>80</xdr:row>
      <xdr:rowOff>11206</xdr:rowOff>
    </xdr:from>
    <xdr:ext cx="2379746" cy="2474365"/>
    <xdr:pic>
      <xdr:nvPicPr>
        <xdr:cNvPr id="6" name="Picture 5">
          <a:extLst>
            <a:ext uri="{FF2B5EF4-FFF2-40B4-BE49-F238E27FC236}">
              <a16:creationId xmlns:a16="http://schemas.microsoft.com/office/drawing/2014/main" id="{35AF5377-F55C-4560-9CAC-6B17F52C670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58639" y="15251206"/>
          <a:ext cx="2379746" cy="2474365"/>
        </a:xfrm>
        <a:prstGeom prst="rect">
          <a:avLst/>
        </a:prstGeom>
      </xdr:spPr>
    </xdr:pic>
    <xdr:clientData/>
  </xdr:oneCellAnchor>
  <xdr:oneCellAnchor>
    <xdr:from>
      <xdr:col>0</xdr:col>
      <xdr:colOff>351703</xdr:colOff>
      <xdr:row>66</xdr:row>
      <xdr:rowOff>10622</xdr:rowOff>
    </xdr:from>
    <xdr:ext cx="2382804" cy="2491437"/>
    <xdr:pic>
      <xdr:nvPicPr>
        <xdr:cNvPr id="7" name="Picture 6">
          <a:extLst>
            <a:ext uri="{FF2B5EF4-FFF2-40B4-BE49-F238E27FC236}">
              <a16:creationId xmlns:a16="http://schemas.microsoft.com/office/drawing/2014/main" id="{45F8DBBB-214B-49E9-8581-4CB2635883B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51703" y="12583622"/>
          <a:ext cx="2382804" cy="2491437"/>
        </a:xfrm>
        <a:prstGeom prst="rect">
          <a:avLst/>
        </a:prstGeom>
      </xdr:spPr>
    </xdr:pic>
    <xdr:clientData/>
  </xdr:oneCellAnchor>
  <xdr:oneCellAnchor>
    <xdr:from>
      <xdr:col>6</xdr:col>
      <xdr:colOff>292152</xdr:colOff>
      <xdr:row>79</xdr:row>
      <xdr:rowOff>178764</xdr:rowOff>
    </xdr:from>
    <xdr:ext cx="2382676" cy="2451950"/>
    <xdr:pic>
      <xdr:nvPicPr>
        <xdr:cNvPr id="8" name="Picture 7">
          <a:extLst>
            <a:ext uri="{FF2B5EF4-FFF2-40B4-BE49-F238E27FC236}">
              <a16:creationId xmlns:a16="http://schemas.microsoft.com/office/drawing/2014/main" id="{00FF6630-A5DD-41F4-9646-6C33EE03333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949752" y="15228264"/>
          <a:ext cx="2382676" cy="2451950"/>
        </a:xfrm>
        <a:prstGeom prst="rect">
          <a:avLst/>
        </a:prstGeom>
      </xdr:spPr>
    </xdr:pic>
    <xdr:clientData/>
  </xdr:oneCellAnchor>
  <xdr:oneCellAnchor>
    <xdr:from>
      <xdr:col>6</xdr:col>
      <xdr:colOff>271610</xdr:colOff>
      <xdr:row>52</xdr:row>
      <xdr:rowOff>9450</xdr:rowOff>
    </xdr:from>
    <xdr:ext cx="2410264" cy="2479049"/>
    <xdr:pic>
      <xdr:nvPicPr>
        <xdr:cNvPr id="9" name="Picture 8">
          <a:extLst>
            <a:ext uri="{FF2B5EF4-FFF2-40B4-BE49-F238E27FC236}">
              <a16:creationId xmlns:a16="http://schemas.microsoft.com/office/drawing/2014/main" id="{1F4E07D6-26AE-46E2-BB02-B5F202FE733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929210" y="9915450"/>
          <a:ext cx="2410264" cy="2479049"/>
        </a:xfrm>
        <a:prstGeom prst="rect">
          <a:avLst/>
        </a:prstGeom>
      </xdr:spPr>
    </xdr:pic>
    <xdr:clientData/>
  </xdr:oneCellAnchor>
  <xdr:oneCellAnchor>
    <xdr:from>
      <xdr:col>6</xdr:col>
      <xdr:colOff>281210</xdr:colOff>
      <xdr:row>66</xdr:row>
      <xdr:rowOff>0</xdr:rowOff>
    </xdr:from>
    <xdr:ext cx="2415366" cy="2494643"/>
    <xdr:pic>
      <xdr:nvPicPr>
        <xdr:cNvPr id="10" name="Picture 9">
          <a:extLst>
            <a:ext uri="{FF2B5EF4-FFF2-40B4-BE49-F238E27FC236}">
              <a16:creationId xmlns:a16="http://schemas.microsoft.com/office/drawing/2014/main" id="{70EB7660-C039-43CB-9C02-B3739E6EF204}"/>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938810" y="12573000"/>
          <a:ext cx="2415366" cy="2494643"/>
        </a:xfrm>
        <a:prstGeom prst="rect">
          <a:avLst/>
        </a:prstGeom>
      </xdr:spPr>
    </xdr:pic>
    <xdr:clientData/>
  </xdr:oneCellAnchor>
  <xdr:twoCellAnchor>
    <xdr:from>
      <xdr:col>5</xdr:col>
      <xdr:colOff>217715</xdr:colOff>
      <xdr:row>57</xdr:row>
      <xdr:rowOff>117929</xdr:rowOff>
    </xdr:from>
    <xdr:to>
      <xdr:col>6</xdr:col>
      <xdr:colOff>217714</xdr:colOff>
      <xdr:row>60</xdr:row>
      <xdr:rowOff>54429</xdr:rowOff>
    </xdr:to>
    <xdr:sp macro="" textlink="">
      <xdr:nvSpPr>
        <xdr:cNvPr id="11" name="Arrow: Down 10">
          <a:extLst>
            <a:ext uri="{FF2B5EF4-FFF2-40B4-BE49-F238E27FC236}">
              <a16:creationId xmlns:a16="http://schemas.microsoft.com/office/drawing/2014/main" id="{128B9AA5-140F-47C9-A1B2-9A972D80468B}"/>
            </a:ext>
          </a:extLst>
        </xdr:cNvPr>
        <xdr:cNvSpPr/>
      </xdr:nvSpPr>
      <xdr:spPr>
        <a:xfrm rot="16200000">
          <a:off x="3316515" y="10925629"/>
          <a:ext cx="508000" cy="609599"/>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MY" sz="1100"/>
        </a:p>
      </xdr:txBody>
    </xdr:sp>
    <xdr:clientData/>
  </xdr:twoCellAnchor>
  <xdr:twoCellAnchor>
    <xdr:from>
      <xdr:col>5</xdr:col>
      <xdr:colOff>199571</xdr:colOff>
      <xdr:row>70</xdr:row>
      <xdr:rowOff>127001</xdr:rowOff>
    </xdr:from>
    <xdr:to>
      <xdr:col>6</xdr:col>
      <xdr:colOff>199570</xdr:colOff>
      <xdr:row>73</xdr:row>
      <xdr:rowOff>63501</xdr:rowOff>
    </xdr:to>
    <xdr:sp macro="" textlink="">
      <xdr:nvSpPr>
        <xdr:cNvPr id="12" name="Arrow: Down 11">
          <a:extLst>
            <a:ext uri="{FF2B5EF4-FFF2-40B4-BE49-F238E27FC236}">
              <a16:creationId xmlns:a16="http://schemas.microsoft.com/office/drawing/2014/main" id="{E3BB6CBF-6082-4069-A7B5-D42E27C2B2D7}"/>
            </a:ext>
          </a:extLst>
        </xdr:cNvPr>
        <xdr:cNvSpPr/>
      </xdr:nvSpPr>
      <xdr:spPr>
        <a:xfrm rot="5400000">
          <a:off x="3298371" y="13411201"/>
          <a:ext cx="508000" cy="609599"/>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MY" sz="1100"/>
        </a:p>
      </xdr:txBody>
    </xdr:sp>
    <xdr:clientData/>
  </xdr:twoCellAnchor>
  <xdr:twoCellAnchor>
    <xdr:from>
      <xdr:col>5</xdr:col>
      <xdr:colOff>226787</xdr:colOff>
      <xdr:row>84</xdr:row>
      <xdr:rowOff>117929</xdr:rowOff>
    </xdr:from>
    <xdr:to>
      <xdr:col>6</xdr:col>
      <xdr:colOff>226786</xdr:colOff>
      <xdr:row>87</xdr:row>
      <xdr:rowOff>54429</xdr:rowOff>
    </xdr:to>
    <xdr:sp macro="" textlink="">
      <xdr:nvSpPr>
        <xdr:cNvPr id="13" name="Arrow: Down 12">
          <a:extLst>
            <a:ext uri="{FF2B5EF4-FFF2-40B4-BE49-F238E27FC236}">
              <a16:creationId xmlns:a16="http://schemas.microsoft.com/office/drawing/2014/main" id="{9B113AFA-7370-4763-9962-6BEE71DBB492}"/>
            </a:ext>
          </a:extLst>
        </xdr:cNvPr>
        <xdr:cNvSpPr/>
      </xdr:nvSpPr>
      <xdr:spPr>
        <a:xfrm rot="16200000">
          <a:off x="3325587" y="16069129"/>
          <a:ext cx="508000" cy="609599"/>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MY" sz="1100"/>
        </a:p>
      </xdr:txBody>
    </xdr:sp>
    <xdr:clientData/>
  </xdr:twoCellAnchor>
  <xdr:twoCellAnchor>
    <xdr:from>
      <xdr:col>8</xdr:col>
      <xdr:colOff>9071</xdr:colOff>
      <xdr:row>63</xdr:row>
      <xdr:rowOff>154215</xdr:rowOff>
    </xdr:from>
    <xdr:to>
      <xdr:col>8</xdr:col>
      <xdr:colOff>489857</xdr:colOff>
      <xdr:row>67</xdr:row>
      <xdr:rowOff>36285</xdr:rowOff>
    </xdr:to>
    <xdr:sp macro="" textlink="">
      <xdr:nvSpPr>
        <xdr:cNvPr id="14" name="Arrow: Down 13">
          <a:extLst>
            <a:ext uri="{FF2B5EF4-FFF2-40B4-BE49-F238E27FC236}">
              <a16:creationId xmlns:a16="http://schemas.microsoft.com/office/drawing/2014/main" id="{915F01E2-348C-4C41-A376-AD10F4C794FF}"/>
            </a:ext>
          </a:extLst>
        </xdr:cNvPr>
        <xdr:cNvSpPr/>
      </xdr:nvSpPr>
      <xdr:spPr>
        <a:xfrm>
          <a:off x="4885871" y="12155715"/>
          <a:ext cx="480786" cy="64407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MY" sz="1100"/>
        </a:p>
      </xdr:txBody>
    </xdr:sp>
    <xdr:clientData/>
  </xdr:twoCellAnchor>
  <xdr:twoCellAnchor>
    <xdr:from>
      <xdr:col>2</xdr:col>
      <xdr:colOff>444500</xdr:colOff>
      <xdr:row>78</xdr:row>
      <xdr:rowOff>9071</xdr:rowOff>
    </xdr:from>
    <xdr:to>
      <xdr:col>3</xdr:col>
      <xdr:colOff>317500</xdr:colOff>
      <xdr:row>81</xdr:row>
      <xdr:rowOff>72570</xdr:rowOff>
    </xdr:to>
    <xdr:sp macro="" textlink="">
      <xdr:nvSpPr>
        <xdr:cNvPr id="15" name="Arrow: Down 14">
          <a:extLst>
            <a:ext uri="{FF2B5EF4-FFF2-40B4-BE49-F238E27FC236}">
              <a16:creationId xmlns:a16="http://schemas.microsoft.com/office/drawing/2014/main" id="{3FC3D236-0EFE-4752-8ACB-2890AA20AA4D}"/>
            </a:ext>
          </a:extLst>
        </xdr:cNvPr>
        <xdr:cNvSpPr/>
      </xdr:nvSpPr>
      <xdr:spPr>
        <a:xfrm>
          <a:off x="1663700" y="14868071"/>
          <a:ext cx="482600" cy="634999"/>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MY" sz="1100"/>
        </a:p>
      </xdr:txBody>
    </xdr:sp>
    <xdr:clientData/>
  </xdr:twoCellAnchor>
  <xdr:twoCellAnchor>
    <xdr:from>
      <xdr:col>1</xdr:col>
      <xdr:colOff>244929</xdr:colOff>
      <xdr:row>62</xdr:row>
      <xdr:rowOff>81643</xdr:rowOff>
    </xdr:from>
    <xdr:to>
      <xdr:col>2</xdr:col>
      <xdr:colOff>299357</xdr:colOff>
      <xdr:row>64</xdr:row>
      <xdr:rowOff>45357</xdr:rowOff>
    </xdr:to>
    <xdr:cxnSp macro="">
      <xdr:nvCxnSpPr>
        <xdr:cNvPr id="16" name="Straight Connector 15">
          <a:extLst>
            <a:ext uri="{FF2B5EF4-FFF2-40B4-BE49-F238E27FC236}">
              <a16:creationId xmlns:a16="http://schemas.microsoft.com/office/drawing/2014/main" id="{F6E63E46-C927-477E-BD06-8BE22D5BA9FF}"/>
            </a:ext>
          </a:extLst>
        </xdr:cNvPr>
        <xdr:cNvCxnSpPr/>
      </xdr:nvCxnSpPr>
      <xdr:spPr>
        <a:xfrm flipH="1">
          <a:off x="854529" y="11892643"/>
          <a:ext cx="664028" cy="344714"/>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215348</xdr:colOff>
      <xdr:row>59</xdr:row>
      <xdr:rowOff>165652</xdr:rowOff>
    </xdr:from>
    <xdr:to>
      <xdr:col>1</xdr:col>
      <xdr:colOff>263071</xdr:colOff>
      <xdr:row>64</xdr:row>
      <xdr:rowOff>41808</xdr:rowOff>
    </xdr:to>
    <xdr:cxnSp macro="">
      <xdr:nvCxnSpPr>
        <xdr:cNvPr id="17" name="Straight Connector 16">
          <a:extLst>
            <a:ext uri="{FF2B5EF4-FFF2-40B4-BE49-F238E27FC236}">
              <a16:creationId xmlns:a16="http://schemas.microsoft.com/office/drawing/2014/main" id="{C063F4DF-488E-4553-BCA6-D3F23AE33402}"/>
            </a:ext>
          </a:extLst>
        </xdr:cNvPr>
        <xdr:cNvCxnSpPr/>
      </xdr:nvCxnSpPr>
      <xdr:spPr>
        <a:xfrm>
          <a:off x="824948" y="11405152"/>
          <a:ext cx="47723" cy="828656"/>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160130</xdr:colOff>
      <xdr:row>59</xdr:row>
      <xdr:rowOff>22087</xdr:rowOff>
    </xdr:from>
    <xdr:to>
      <xdr:col>8</xdr:col>
      <xdr:colOff>535608</xdr:colOff>
      <xdr:row>59</xdr:row>
      <xdr:rowOff>143565</xdr:rowOff>
    </xdr:to>
    <xdr:cxnSp macro="">
      <xdr:nvCxnSpPr>
        <xdr:cNvPr id="18" name="Straight Arrow Connector 17">
          <a:extLst>
            <a:ext uri="{FF2B5EF4-FFF2-40B4-BE49-F238E27FC236}">
              <a16:creationId xmlns:a16="http://schemas.microsoft.com/office/drawing/2014/main" id="{1234D77F-BF65-4D22-81EF-FE6F47835DC9}"/>
            </a:ext>
          </a:extLst>
        </xdr:cNvPr>
        <xdr:cNvCxnSpPr/>
      </xdr:nvCxnSpPr>
      <xdr:spPr>
        <a:xfrm>
          <a:off x="5036930" y="11261587"/>
          <a:ext cx="375478" cy="12147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193261</xdr:colOff>
      <xdr:row>58</xdr:row>
      <xdr:rowOff>121479</xdr:rowOff>
    </xdr:from>
    <xdr:to>
      <xdr:col>2</xdr:col>
      <xdr:colOff>336826</xdr:colOff>
      <xdr:row>59</xdr:row>
      <xdr:rowOff>149087</xdr:rowOff>
    </xdr:to>
    <xdr:cxnSp macro="">
      <xdr:nvCxnSpPr>
        <xdr:cNvPr id="19" name="Straight Arrow Connector 18">
          <a:extLst>
            <a:ext uri="{FF2B5EF4-FFF2-40B4-BE49-F238E27FC236}">
              <a16:creationId xmlns:a16="http://schemas.microsoft.com/office/drawing/2014/main" id="{30E84276-168B-4D02-A39E-03781EF2596A}"/>
            </a:ext>
          </a:extLst>
        </xdr:cNvPr>
        <xdr:cNvCxnSpPr/>
      </xdr:nvCxnSpPr>
      <xdr:spPr>
        <a:xfrm flipV="1">
          <a:off x="802861" y="11170479"/>
          <a:ext cx="753165" cy="21810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231914</xdr:colOff>
      <xdr:row>58</xdr:row>
      <xdr:rowOff>121479</xdr:rowOff>
    </xdr:from>
    <xdr:to>
      <xdr:col>8</xdr:col>
      <xdr:colOff>176695</xdr:colOff>
      <xdr:row>59</xdr:row>
      <xdr:rowOff>33130</xdr:rowOff>
    </xdr:to>
    <xdr:cxnSp macro="">
      <xdr:nvCxnSpPr>
        <xdr:cNvPr id="20" name="Straight Connector 19">
          <a:extLst>
            <a:ext uri="{FF2B5EF4-FFF2-40B4-BE49-F238E27FC236}">
              <a16:creationId xmlns:a16="http://schemas.microsoft.com/office/drawing/2014/main" id="{FE3E82E8-6FF8-4263-A373-AC761571E15E}"/>
            </a:ext>
          </a:extLst>
        </xdr:cNvPr>
        <xdr:cNvCxnSpPr/>
      </xdr:nvCxnSpPr>
      <xdr:spPr>
        <a:xfrm>
          <a:off x="4499114" y="11170479"/>
          <a:ext cx="554381" cy="102151"/>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176696</xdr:colOff>
      <xdr:row>74</xdr:row>
      <xdr:rowOff>0</xdr:rowOff>
    </xdr:from>
    <xdr:to>
      <xdr:col>9</xdr:col>
      <xdr:colOff>364435</xdr:colOff>
      <xdr:row>74</xdr:row>
      <xdr:rowOff>16565</xdr:rowOff>
    </xdr:to>
    <xdr:cxnSp macro="">
      <xdr:nvCxnSpPr>
        <xdr:cNvPr id="21" name="Straight Arrow Connector 20">
          <a:extLst>
            <a:ext uri="{FF2B5EF4-FFF2-40B4-BE49-F238E27FC236}">
              <a16:creationId xmlns:a16="http://schemas.microsoft.com/office/drawing/2014/main" id="{5E6487E0-4C90-43DA-97F9-B60E9D117165}"/>
            </a:ext>
          </a:extLst>
        </xdr:cNvPr>
        <xdr:cNvCxnSpPr/>
      </xdr:nvCxnSpPr>
      <xdr:spPr>
        <a:xfrm>
          <a:off x="4443896" y="14097000"/>
          <a:ext cx="1406939" cy="1656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60740</xdr:colOff>
      <xdr:row>71</xdr:row>
      <xdr:rowOff>160131</xdr:rowOff>
    </xdr:from>
    <xdr:to>
      <xdr:col>3</xdr:col>
      <xdr:colOff>485913</xdr:colOff>
      <xdr:row>75</xdr:row>
      <xdr:rowOff>160130</xdr:rowOff>
    </xdr:to>
    <xdr:cxnSp macro="">
      <xdr:nvCxnSpPr>
        <xdr:cNvPr id="22" name="Straight Arrow Connector 21">
          <a:extLst>
            <a:ext uri="{FF2B5EF4-FFF2-40B4-BE49-F238E27FC236}">
              <a16:creationId xmlns:a16="http://schemas.microsoft.com/office/drawing/2014/main" id="{4EC986AB-231A-4563-89BE-EF603AA16954}"/>
            </a:ext>
          </a:extLst>
        </xdr:cNvPr>
        <xdr:cNvCxnSpPr/>
      </xdr:nvCxnSpPr>
      <xdr:spPr>
        <a:xfrm flipV="1">
          <a:off x="670340" y="13685631"/>
          <a:ext cx="1644373" cy="76199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27609</xdr:colOff>
      <xdr:row>85</xdr:row>
      <xdr:rowOff>160130</xdr:rowOff>
    </xdr:from>
    <xdr:to>
      <xdr:col>4</xdr:col>
      <xdr:colOff>93869</xdr:colOff>
      <xdr:row>92</xdr:row>
      <xdr:rowOff>44174</xdr:rowOff>
    </xdr:to>
    <xdr:cxnSp macro="">
      <xdr:nvCxnSpPr>
        <xdr:cNvPr id="23" name="Straight Arrow Connector 22">
          <a:extLst>
            <a:ext uri="{FF2B5EF4-FFF2-40B4-BE49-F238E27FC236}">
              <a16:creationId xmlns:a16="http://schemas.microsoft.com/office/drawing/2014/main" id="{5F044C32-A8C4-4DCC-BE80-9D03BCD19827}"/>
            </a:ext>
          </a:extLst>
        </xdr:cNvPr>
        <xdr:cNvCxnSpPr/>
      </xdr:nvCxnSpPr>
      <xdr:spPr>
        <a:xfrm flipV="1">
          <a:off x="637209" y="16352630"/>
          <a:ext cx="1895060" cy="121754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336826</xdr:colOff>
      <xdr:row>88</xdr:row>
      <xdr:rowOff>44175</xdr:rowOff>
    </xdr:from>
    <xdr:to>
      <xdr:col>9</xdr:col>
      <xdr:colOff>187739</xdr:colOff>
      <xdr:row>89</xdr:row>
      <xdr:rowOff>110435</xdr:rowOff>
    </xdr:to>
    <xdr:cxnSp macro="">
      <xdr:nvCxnSpPr>
        <xdr:cNvPr id="24" name="Straight Arrow Connector 23">
          <a:extLst>
            <a:ext uri="{FF2B5EF4-FFF2-40B4-BE49-F238E27FC236}">
              <a16:creationId xmlns:a16="http://schemas.microsoft.com/office/drawing/2014/main" id="{D9FDC43C-B5AB-4203-996B-178E3325229A}"/>
            </a:ext>
          </a:extLst>
        </xdr:cNvPr>
        <xdr:cNvCxnSpPr/>
      </xdr:nvCxnSpPr>
      <xdr:spPr>
        <a:xfrm>
          <a:off x="3994426" y="16808175"/>
          <a:ext cx="1679713" cy="256760"/>
        </a:xfrm>
        <a:prstGeom prst="straightConnector1">
          <a:avLst/>
        </a:prstGeom>
        <a:noFill/>
        <a:ln w="38100" cap="flat" cmpd="sng" algn="ctr">
          <a:solidFill>
            <a:srgbClr val="FF0000"/>
          </a:solidFill>
          <a:prstDash val="solid"/>
          <a:miter lim="800000"/>
          <a:tailEnd type="triangle"/>
        </a:ln>
        <a:effectLst/>
      </xdr:spPr>
    </xdr:cxnSp>
    <xdr:clientData/>
  </xdr:twoCellAnchor>
  <xdr:twoCellAnchor>
    <xdr:from>
      <xdr:col>9</xdr:col>
      <xdr:colOff>182217</xdr:colOff>
      <xdr:row>88</xdr:row>
      <xdr:rowOff>27609</xdr:rowOff>
    </xdr:from>
    <xdr:to>
      <xdr:col>9</xdr:col>
      <xdr:colOff>336826</xdr:colOff>
      <xdr:row>89</xdr:row>
      <xdr:rowOff>104913</xdr:rowOff>
    </xdr:to>
    <xdr:cxnSp macro="">
      <xdr:nvCxnSpPr>
        <xdr:cNvPr id="25" name="Straight Arrow Connector 24">
          <a:extLst>
            <a:ext uri="{FF2B5EF4-FFF2-40B4-BE49-F238E27FC236}">
              <a16:creationId xmlns:a16="http://schemas.microsoft.com/office/drawing/2014/main" id="{DD21E2D5-26A0-4683-985B-88180A7AA53D}"/>
            </a:ext>
          </a:extLst>
        </xdr:cNvPr>
        <xdr:cNvCxnSpPr/>
      </xdr:nvCxnSpPr>
      <xdr:spPr>
        <a:xfrm flipV="1">
          <a:off x="5668617" y="16791609"/>
          <a:ext cx="154609" cy="267804"/>
        </a:xfrm>
        <a:prstGeom prst="straightConnector1">
          <a:avLst/>
        </a:prstGeom>
        <a:noFill/>
        <a:ln w="38100" cap="flat" cmpd="sng" algn="ctr">
          <a:solidFill>
            <a:srgbClr val="FF0000"/>
          </a:solidFill>
          <a:prstDash val="solid"/>
          <a:miter lim="800000"/>
          <a:tailEnd type="triangle"/>
        </a:ln>
        <a:effectLst/>
      </xdr:spPr>
    </xdr:cxnSp>
    <xdr:clientData/>
  </xdr:twoCellAnchor>
  <xdr:twoCellAnchor>
    <xdr:from>
      <xdr:col>6</xdr:col>
      <xdr:colOff>552172</xdr:colOff>
      <xdr:row>74</xdr:row>
      <xdr:rowOff>16564</xdr:rowOff>
    </xdr:from>
    <xdr:to>
      <xdr:col>9</xdr:col>
      <xdr:colOff>491435</xdr:colOff>
      <xdr:row>78</xdr:row>
      <xdr:rowOff>22086</xdr:rowOff>
    </xdr:to>
    <xdr:sp macro="" textlink="">
      <xdr:nvSpPr>
        <xdr:cNvPr id="26" name="TextBox 25">
          <a:extLst>
            <a:ext uri="{FF2B5EF4-FFF2-40B4-BE49-F238E27FC236}">
              <a16:creationId xmlns:a16="http://schemas.microsoft.com/office/drawing/2014/main" id="{734C894D-0B36-4C12-8247-31EA2F86FE9C}"/>
            </a:ext>
          </a:extLst>
        </xdr:cNvPr>
        <xdr:cNvSpPr txBox="1"/>
      </xdr:nvSpPr>
      <xdr:spPr>
        <a:xfrm>
          <a:off x="4209772" y="14113564"/>
          <a:ext cx="1768063" cy="767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MY" sz="1100"/>
            <a:t>Road</a:t>
          </a:r>
          <a:r>
            <a:rPr lang="en-MY" sz="1100" baseline="0"/>
            <a:t> cutting and Installation 4 Inch G.I Pipe</a:t>
          </a:r>
          <a:endParaRPr lang="en-MY" sz="1100"/>
        </a:p>
      </xdr:txBody>
    </xdr:sp>
    <xdr:clientData/>
  </xdr:twoCellAnchor>
  <xdr:twoCellAnchor>
    <xdr:from>
      <xdr:col>6</xdr:col>
      <xdr:colOff>480392</xdr:colOff>
      <xdr:row>60</xdr:row>
      <xdr:rowOff>22087</xdr:rowOff>
    </xdr:from>
    <xdr:to>
      <xdr:col>10</xdr:col>
      <xdr:colOff>22087</xdr:colOff>
      <xdr:row>64</xdr:row>
      <xdr:rowOff>27608</xdr:rowOff>
    </xdr:to>
    <xdr:sp macro="" textlink="">
      <xdr:nvSpPr>
        <xdr:cNvPr id="27" name="TextBox 26">
          <a:extLst>
            <a:ext uri="{FF2B5EF4-FFF2-40B4-BE49-F238E27FC236}">
              <a16:creationId xmlns:a16="http://schemas.microsoft.com/office/drawing/2014/main" id="{C438BCFC-9FF2-46EF-B3E8-339CCE3F81D8}"/>
            </a:ext>
          </a:extLst>
        </xdr:cNvPr>
        <xdr:cNvSpPr txBox="1"/>
      </xdr:nvSpPr>
      <xdr:spPr>
        <a:xfrm>
          <a:off x="4137992" y="11452087"/>
          <a:ext cx="1980095" cy="7675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MY" sz="1100"/>
            <a:t>Manual Excavate and Installation</a:t>
          </a:r>
          <a:r>
            <a:rPr lang="en-MY" sz="1100" baseline="0"/>
            <a:t> of 4inch double wall corrugated pipe with LV cable protection cover</a:t>
          </a:r>
          <a:endParaRPr lang="en-MY" sz="1100"/>
        </a:p>
      </xdr:txBody>
    </xdr:sp>
    <xdr:clientData/>
  </xdr:twoCellAnchor>
  <xdr:twoCellAnchor>
    <xdr:from>
      <xdr:col>3</xdr:col>
      <xdr:colOff>124669</xdr:colOff>
      <xdr:row>58</xdr:row>
      <xdr:rowOff>169596</xdr:rowOff>
    </xdr:from>
    <xdr:to>
      <xdr:col>5</xdr:col>
      <xdr:colOff>149087</xdr:colOff>
      <xdr:row>65</xdr:row>
      <xdr:rowOff>49696</xdr:rowOff>
    </xdr:to>
    <xdr:sp macro="" textlink="">
      <xdr:nvSpPr>
        <xdr:cNvPr id="28" name="TextBox 27">
          <a:extLst>
            <a:ext uri="{FF2B5EF4-FFF2-40B4-BE49-F238E27FC236}">
              <a16:creationId xmlns:a16="http://schemas.microsoft.com/office/drawing/2014/main" id="{6B37467D-BDA7-4581-BEE6-E60DC6989165}"/>
            </a:ext>
          </a:extLst>
        </xdr:cNvPr>
        <xdr:cNvSpPr txBox="1"/>
      </xdr:nvSpPr>
      <xdr:spPr>
        <a:xfrm>
          <a:off x="1953469" y="11218596"/>
          <a:ext cx="1243618" cy="1213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MY" sz="1100">
              <a:solidFill>
                <a:srgbClr val="FF0000"/>
              </a:solidFill>
            </a:rPr>
            <a:t>Manual Excavate and Installation</a:t>
          </a:r>
          <a:r>
            <a:rPr lang="en-MY" sz="1100" baseline="0">
              <a:solidFill>
                <a:srgbClr val="FF0000"/>
              </a:solidFill>
            </a:rPr>
            <a:t> of 4inch double wall corrugated pipe with LV cable protection cover</a:t>
          </a:r>
          <a:endParaRPr lang="en-MY" sz="1100">
            <a:solidFill>
              <a:srgbClr val="FF0000"/>
            </a:solidFill>
          </a:endParaRPr>
        </a:p>
      </xdr:txBody>
    </xdr:sp>
    <xdr:clientData/>
  </xdr:twoCellAnchor>
  <xdr:twoCellAnchor>
    <xdr:from>
      <xdr:col>3</xdr:col>
      <xdr:colOff>125312</xdr:colOff>
      <xdr:row>72</xdr:row>
      <xdr:rowOff>136044</xdr:rowOff>
    </xdr:from>
    <xdr:to>
      <xdr:col>5</xdr:col>
      <xdr:colOff>149730</xdr:colOff>
      <xdr:row>79</xdr:row>
      <xdr:rowOff>16144</xdr:rowOff>
    </xdr:to>
    <xdr:sp macro="" textlink="">
      <xdr:nvSpPr>
        <xdr:cNvPr id="29" name="TextBox 28">
          <a:extLst>
            <a:ext uri="{FF2B5EF4-FFF2-40B4-BE49-F238E27FC236}">
              <a16:creationId xmlns:a16="http://schemas.microsoft.com/office/drawing/2014/main" id="{70D39984-27B9-4090-B134-34E2AC379886}"/>
            </a:ext>
          </a:extLst>
        </xdr:cNvPr>
        <xdr:cNvSpPr txBox="1"/>
      </xdr:nvSpPr>
      <xdr:spPr>
        <a:xfrm>
          <a:off x="1954112" y="13852044"/>
          <a:ext cx="1243618" cy="1213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MY" sz="1100">
              <a:solidFill>
                <a:srgbClr val="FF0000"/>
              </a:solidFill>
            </a:rPr>
            <a:t>Manual Excavate and Installation</a:t>
          </a:r>
          <a:r>
            <a:rPr lang="en-MY" sz="1100" baseline="0">
              <a:solidFill>
                <a:srgbClr val="FF0000"/>
              </a:solidFill>
            </a:rPr>
            <a:t> of 4inch double wall corrugated pipe with LV cable protection cover</a:t>
          </a:r>
          <a:endParaRPr lang="en-MY" sz="1100">
            <a:solidFill>
              <a:srgbClr val="FF0000"/>
            </a:solidFill>
          </a:endParaRPr>
        </a:p>
      </xdr:txBody>
    </xdr:sp>
    <xdr:clientData/>
  </xdr:twoCellAnchor>
  <xdr:twoCellAnchor>
    <xdr:from>
      <xdr:col>0</xdr:col>
      <xdr:colOff>325782</xdr:colOff>
      <xdr:row>80</xdr:row>
      <xdr:rowOff>176695</xdr:rowOff>
    </xdr:from>
    <xdr:to>
      <xdr:col>3</xdr:col>
      <xdr:colOff>173505</xdr:colOff>
      <xdr:row>87</xdr:row>
      <xdr:rowOff>56795</xdr:rowOff>
    </xdr:to>
    <xdr:sp macro="" textlink="">
      <xdr:nvSpPr>
        <xdr:cNvPr id="30" name="TextBox 29">
          <a:extLst>
            <a:ext uri="{FF2B5EF4-FFF2-40B4-BE49-F238E27FC236}">
              <a16:creationId xmlns:a16="http://schemas.microsoft.com/office/drawing/2014/main" id="{C4BC5B2C-CA6C-4FD8-A1CC-2014F75A0555}"/>
            </a:ext>
          </a:extLst>
        </xdr:cNvPr>
        <xdr:cNvSpPr txBox="1"/>
      </xdr:nvSpPr>
      <xdr:spPr>
        <a:xfrm>
          <a:off x="325782" y="15416695"/>
          <a:ext cx="1676523" cy="1213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MY" sz="1100">
              <a:solidFill>
                <a:srgbClr val="FF0000"/>
              </a:solidFill>
            </a:rPr>
            <a:t>Manual Excavate and Installation</a:t>
          </a:r>
          <a:r>
            <a:rPr lang="en-MY" sz="1100" baseline="0">
              <a:solidFill>
                <a:srgbClr val="FF0000"/>
              </a:solidFill>
            </a:rPr>
            <a:t> of 4inch double wall corrugated pipe with LV cable protection cover</a:t>
          </a:r>
          <a:endParaRPr lang="en-MY" sz="1100">
            <a:solidFill>
              <a:srgbClr val="FF0000"/>
            </a:solidFill>
          </a:endParaRPr>
        </a:p>
      </xdr:txBody>
    </xdr:sp>
    <xdr:clientData/>
  </xdr:twoCellAnchor>
  <xdr:twoCellAnchor>
    <xdr:from>
      <xdr:col>9</xdr:col>
      <xdr:colOff>270565</xdr:colOff>
      <xdr:row>87</xdr:row>
      <xdr:rowOff>0</xdr:rowOff>
    </xdr:from>
    <xdr:to>
      <xdr:col>9</xdr:col>
      <xdr:colOff>381000</xdr:colOff>
      <xdr:row>88</xdr:row>
      <xdr:rowOff>16565</xdr:rowOff>
    </xdr:to>
    <xdr:sp macro="" textlink="">
      <xdr:nvSpPr>
        <xdr:cNvPr id="31" name="Rectangle 30">
          <a:extLst>
            <a:ext uri="{FF2B5EF4-FFF2-40B4-BE49-F238E27FC236}">
              <a16:creationId xmlns:a16="http://schemas.microsoft.com/office/drawing/2014/main" id="{9C8C876D-38CF-4C2D-A861-7EF79168C757}"/>
            </a:ext>
          </a:extLst>
        </xdr:cNvPr>
        <xdr:cNvSpPr/>
      </xdr:nvSpPr>
      <xdr:spPr>
        <a:xfrm>
          <a:off x="5756965" y="16573500"/>
          <a:ext cx="110435" cy="20706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MY" sz="1100"/>
        </a:p>
      </xdr:txBody>
    </xdr:sp>
    <xdr:clientData/>
  </xdr:twoCellAnchor>
  <xdr:twoCellAnchor>
    <xdr:from>
      <xdr:col>7</xdr:col>
      <xdr:colOff>408610</xdr:colOff>
      <xdr:row>80</xdr:row>
      <xdr:rowOff>5522</xdr:rowOff>
    </xdr:from>
    <xdr:to>
      <xdr:col>9</xdr:col>
      <xdr:colOff>433028</xdr:colOff>
      <xdr:row>83</xdr:row>
      <xdr:rowOff>82827</xdr:rowOff>
    </xdr:to>
    <xdr:sp macro="" textlink="">
      <xdr:nvSpPr>
        <xdr:cNvPr id="32" name="TextBox 31">
          <a:extLst>
            <a:ext uri="{FF2B5EF4-FFF2-40B4-BE49-F238E27FC236}">
              <a16:creationId xmlns:a16="http://schemas.microsoft.com/office/drawing/2014/main" id="{CA13EFAA-7292-4AD4-BA49-CF476BD8DAD5}"/>
            </a:ext>
          </a:extLst>
        </xdr:cNvPr>
        <xdr:cNvSpPr txBox="1"/>
      </xdr:nvSpPr>
      <xdr:spPr>
        <a:xfrm>
          <a:off x="4675810" y="15245522"/>
          <a:ext cx="1243618" cy="6488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MY" sz="1100">
              <a:solidFill>
                <a:srgbClr val="FF0000"/>
              </a:solidFill>
            </a:rPr>
            <a:t>Propose TNB Meter location inside PMU</a:t>
          </a:r>
        </a:p>
      </xdr:txBody>
    </xdr:sp>
    <xdr:clientData/>
  </xdr:twoCellAnchor>
  <xdr:twoCellAnchor>
    <xdr:from>
      <xdr:col>8</xdr:col>
      <xdr:colOff>430695</xdr:colOff>
      <xdr:row>83</xdr:row>
      <xdr:rowOff>115957</xdr:rowOff>
    </xdr:from>
    <xdr:to>
      <xdr:col>9</xdr:col>
      <xdr:colOff>270565</xdr:colOff>
      <xdr:row>86</xdr:row>
      <xdr:rowOff>121479</xdr:rowOff>
    </xdr:to>
    <xdr:cxnSp macro="">
      <xdr:nvCxnSpPr>
        <xdr:cNvPr id="33" name="Straight Arrow Connector 32">
          <a:extLst>
            <a:ext uri="{FF2B5EF4-FFF2-40B4-BE49-F238E27FC236}">
              <a16:creationId xmlns:a16="http://schemas.microsoft.com/office/drawing/2014/main" id="{8B652D6E-90B1-4769-B57C-A539083E6F24}"/>
            </a:ext>
          </a:extLst>
        </xdr:cNvPr>
        <xdr:cNvCxnSpPr/>
      </xdr:nvCxnSpPr>
      <xdr:spPr>
        <a:xfrm>
          <a:off x="5307495" y="15927457"/>
          <a:ext cx="449470" cy="57702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22088</xdr:colOff>
      <xdr:row>0</xdr:row>
      <xdr:rowOff>38653</xdr:rowOff>
    </xdr:from>
    <xdr:ext cx="724364" cy="472108"/>
    <xdr:pic>
      <xdr:nvPicPr>
        <xdr:cNvPr id="34" name="image5.jpeg">
          <a:extLst>
            <a:ext uri="{FF2B5EF4-FFF2-40B4-BE49-F238E27FC236}">
              <a16:creationId xmlns:a16="http://schemas.microsoft.com/office/drawing/2014/main" id="{BDDFB025-B278-4B6A-858B-6F74B085B233}"/>
            </a:ext>
          </a:extLst>
        </xdr:cNvPr>
        <xdr:cNvPicPr>
          <a:picLocks noChangeAspect="1"/>
        </xdr:cNvPicPr>
      </xdr:nvPicPr>
      <xdr:blipFill>
        <a:blip xmlns:r="http://schemas.openxmlformats.org/officeDocument/2006/relationships" r:embed="rId10" cstate="print"/>
        <a:stretch>
          <a:fillRect/>
        </a:stretch>
      </xdr:blipFill>
      <xdr:spPr>
        <a:xfrm>
          <a:off x="22088" y="38653"/>
          <a:ext cx="724364" cy="472108"/>
        </a:xfrm>
        <a:prstGeom prst="rect">
          <a:avLst/>
        </a:prstGeom>
      </xdr:spPr>
    </xdr:pic>
    <xdr:clientData/>
  </xdr:oneCellAnchor>
  <xdr:oneCellAnchor>
    <xdr:from>
      <xdr:col>0</xdr:col>
      <xdr:colOff>22088</xdr:colOff>
      <xdr:row>47</xdr:row>
      <xdr:rowOff>44174</xdr:rowOff>
    </xdr:from>
    <xdr:ext cx="724364" cy="480391"/>
    <xdr:pic>
      <xdr:nvPicPr>
        <xdr:cNvPr id="35" name="image5.jpeg">
          <a:extLst>
            <a:ext uri="{FF2B5EF4-FFF2-40B4-BE49-F238E27FC236}">
              <a16:creationId xmlns:a16="http://schemas.microsoft.com/office/drawing/2014/main" id="{F629E2EC-65C6-47FD-B765-C7B898CBC479}"/>
            </a:ext>
          </a:extLst>
        </xdr:cNvPr>
        <xdr:cNvPicPr>
          <a:picLocks noChangeAspect="1"/>
        </xdr:cNvPicPr>
      </xdr:nvPicPr>
      <xdr:blipFill>
        <a:blip xmlns:r="http://schemas.openxmlformats.org/officeDocument/2006/relationships" r:embed="rId10" cstate="print"/>
        <a:stretch>
          <a:fillRect/>
        </a:stretch>
      </xdr:blipFill>
      <xdr:spPr>
        <a:xfrm>
          <a:off x="22088" y="8997674"/>
          <a:ext cx="724364" cy="480391"/>
        </a:xfrm>
        <a:prstGeom prst="rect">
          <a:avLst/>
        </a:prstGeom>
      </xdr:spPr>
    </xdr:pic>
    <xdr:clientData/>
  </xdr:oneCellAnchor>
  <xdr:twoCellAnchor>
    <xdr:from>
      <xdr:col>0</xdr:col>
      <xdr:colOff>358913</xdr:colOff>
      <xdr:row>50</xdr:row>
      <xdr:rowOff>0</xdr:rowOff>
    </xdr:from>
    <xdr:to>
      <xdr:col>10</xdr:col>
      <xdr:colOff>220870</xdr:colOff>
      <xdr:row>54</xdr:row>
      <xdr:rowOff>5522</xdr:rowOff>
    </xdr:to>
    <xdr:sp macro="" textlink="">
      <xdr:nvSpPr>
        <xdr:cNvPr id="36" name="TextBox 35">
          <a:extLst>
            <a:ext uri="{FF2B5EF4-FFF2-40B4-BE49-F238E27FC236}">
              <a16:creationId xmlns:a16="http://schemas.microsoft.com/office/drawing/2014/main" id="{AA8B7A42-AAEC-4C8F-B966-A7553D07B02D}"/>
            </a:ext>
          </a:extLst>
        </xdr:cNvPr>
        <xdr:cNvSpPr txBox="1"/>
      </xdr:nvSpPr>
      <xdr:spPr>
        <a:xfrm>
          <a:off x="358913" y="9525000"/>
          <a:ext cx="5957957" cy="767522"/>
        </a:xfrm>
        <a:prstGeom prst="rect">
          <a:avLst/>
        </a:prstGeom>
        <a:no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MY" sz="1100" b="0" i="0" u="none" strike="noStrike" kern="0" cap="none" spc="0" normalizeH="0" baseline="0" noProof="0">
              <a:ln>
                <a:noFill/>
              </a:ln>
              <a:solidFill>
                <a:sysClr val="windowText" lastClr="000000"/>
              </a:solidFill>
              <a:effectLst/>
              <a:uLnTx/>
              <a:uFillTx/>
              <a:latin typeface="Calibri" panose="020F0502020204030204"/>
              <a:ea typeface="+mn-ea"/>
              <a:cs typeface="+mn-cs"/>
            </a:rPr>
            <a:t>POWER CABLE ROUTE FROM TNB METER PANEL ( ODC ) TO TAPPING POINT INSIDE PMU</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1951F-C502-4171-839F-30C02B0DB15D}">
  <sheetPr>
    <pageSetUpPr fitToPage="1"/>
  </sheetPr>
  <dimension ref="A1:G46"/>
  <sheetViews>
    <sheetView showGridLines="0" tabSelected="1" view="pageBreakPreview" topLeftCell="A23" zoomScale="70" zoomScaleNormal="92" zoomScaleSheetLayoutView="70" workbookViewId="0">
      <selection activeCell="J25" sqref="J25"/>
    </sheetView>
  </sheetViews>
  <sheetFormatPr defaultRowHeight="14.5" x14ac:dyDescent="0.35"/>
  <cols>
    <col min="1" max="1" width="2.7265625" customWidth="1"/>
    <col min="2" max="2" width="4.7265625" style="1" customWidth="1"/>
    <col min="3" max="3" width="79.81640625" style="1" customWidth="1"/>
    <col min="4" max="4" width="10.26953125" style="1" customWidth="1"/>
    <col min="5" max="5" width="11" style="4" customWidth="1"/>
    <col min="6" max="6" width="16.26953125" style="1" customWidth="1"/>
    <col min="7" max="7" width="18.7265625" customWidth="1"/>
  </cols>
  <sheetData>
    <row r="1" spans="2:7" ht="15" customHeight="1" x14ac:dyDescent="0.35"/>
    <row r="2" spans="2:7" ht="15" customHeight="1" x14ac:dyDescent="0.35"/>
    <row r="3" spans="2:7" x14ac:dyDescent="0.35">
      <c r="B3" s="7"/>
      <c r="C3" s="7"/>
    </row>
    <row r="4" spans="2:7" x14ac:dyDescent="0.35">
      <c r="B4" s="7"/>
      <c r="C4" s="7"/>
    </row>
    <row r="5" spans="2:7" x14ac:dyDescent="0.35">
      <c r="B5" s="7"/>
      <c r="C5" s="7"/>
    </row>
    <row r="6" spans="2:7" x14ac:dyDescent="0.35">
      <c r="B6" s="7"/>
      <c r="C6" s="7"/>
    </row>
    <row r="7" spans="2:7" ht="32.25" customHeight="1" x14ac:dyDescent="0.35">
      <c r="B7" s="78" t="s">
        <v>24</v>
      </c>
      <c r="C7" s="78"/>
      <c r="D7" s="78"/>
      <c r="E7" s="78"/>
      <c r="F7" s="78"/>
      <c r="G7" s="78"/>
    </row>
    <row r="8" spans="2:7" ht="32.25" customHeight="1" x14ac:dyDescent="0.35">
      <c r="B8" s="81" t="s">
        <v>41</v>
      </c>
      <c r="C8" s="81"/>
      <c r="D8" s="81"/>
      <c r="E8" s="81"/>
      <c r="F8" s="81"/>
      <c r="G8" s="81"/>
    </row>
    <row r="9" spans="2:7" ht="21.75" customHeight="1" x14ac:dyDescent="0.35">
      <c r="B9" s="81" t="s">
        <v>25</v>
      </c>
      <c r="C9" s="82"/>
      <c r="D9" s="82"/>
      <c r="E9" s="82"/>
      <c r="F9" s="82"/>
      <c r="G9" s="82"/>
    </row>
    <row r="10" spans="2:7" ht="9" customHeight="1" x14ac:dyDescent="0.35">
      <c r="B10" s="27"/>
      <c r="C10" s="27"/>
      <c r="D10" s="27"/>
      <c r="E10" s="27"/>
      <c r="F10" s="27"/>
      <c r="G10" s="27"/>
    </row>
    <row r="11" spans="2:7" s="2" customFormat="1" ht="18.75" customHeight="1" x14ac:dyDescent="0.35">
      <c r="B11" s="5" t="s">
        <v>1</v>
      </c>
      <c r="C11" s="5" t="s">
        <v>2</v>
      </c>
      <c r="D11" s="5" t="s">
        <v>3</v>
      </c>
      <c r="E11" s="5" t="s">
        <v>0</v>
      </c>
      <c r="F11" s="5" t="s">
        <v>4</v>
      </c>
      <c r="G11" s="6" t="s">
        <v>5</v>
      </c>
    </row>
    <row r="12" spans="2:7" s="2" customFormat="1" ht="27" customHeight="1" x14ac:dyDescent="0.35">
      <c r="B12" s="28" t="s">
        <v>19</v>
      </c>
      <c r="C12" s="75" t="s">
        <v>26</v>
      </c>
      <c r="D12" s="76"/>
      <c r="E12" s="76"/>
      <c r="F12" s="76"/>
      <c r="G12" s="77"/>
    </row>
    <row r="13" spans="2:7" s="2" customFormat="1" ht="78" x14ac:dyDescent="0.35">
      <c r="B13" s="20">
        <v>1</v>
      </c>
      <c r="C13" s="31" t="s">
        <v>27</v>
      </c>
      <c r="D13" s="34" t="s">
        <v>8</v>
      </c>
      <c r="E13" s="34">
        <v>1</v>
      </c>
      <c r="F13" s="29"/>
      <c r="G13" s="30">
        <f>F13*E13</f>
        <v>0</v>
      </c>
    </row>
    <row r="14" spans="2:7" s="2" customFormat="1" ht="39" x14ac:dyDescent="0.35">
      <c r="B14" s="20">
        <v>2</v>
      </c>
      <c r="C14" s="21" t="s">
        <v>28</v>
      </c>
      <c r="D14" s="22" t="s">
        <v>31</v>
      </c>
      <c r="E14" s="23">
        <v>1</v>
      </c>
      <c r="F14" s="29"/>
      <c r="G14" s="30">
        <f>F14*E14</f>
        <v>0</v>
      </c>
    </row>
    <row r="15" spans="2:7" s="2" customFormat="1" ht="39" x14ac:dyDescent="0.35">
      <c r="B15" s="24">
        <v>3</v>
      </c>
      <c r="C15" s="33" t="s">
        <v>29</v>
      </c>
      <c r="D15" s="35" t="s">
        <v>32</v>
      </c>
      <c r="E15" s="35">
        <v>4</v>
      </c>
      <c r="F15" s="29"/>
      <c r="G15" s="30">
        <f>F15*E15</f>
        <v>0</v>
      </c>
    </row>
    <row r="16" spans="2:7" s="2" customFormat="1" ht="15.5" x14ac:dyDescent="0.35">
      <c r="B16" s="24"/>
      <c r="C16" s="32" t="s">
        <v>30</v>
      </c>
      <c r="D16" s="22"/>
      <c r="E16" s="22"/>
      <c r="F16" s="29"/>
      <c r="G16" s="30"/>
    </row>
    <row r="17" spans="2:7" s="2" customFormat="1" ht="26.25" customHeight="1" x14ac:dyDescent="0.35">
      <c r="B17" s="28" t="s">
        <v>21</v>
      </c>
      <c r="C17" s="75" t="s">
        <v>33</v>
      </c>
      <c r="D17" s="76"/>
      <c r="E17" s="76"/>
      <c r="F17" s="76"/>
      <c r="G17" s="77"/>
    </row>
    <row r="18" spans="2:7" s="2" customFormat="1" ht="132" customHeight="1" x14ac:dyDescent="0.35">
      <c r="B18" s="24">
        <v>1</v>
      </c>
      <c r="C18" s="25" t="s">
        <v>34</v>
      </c>
      <c r="D18" s="22" t="s">
        <v>20</v>
      </c>
      <c r="E18" s="23">
        <v>280</v>
      </c>
      <c r="F18" s="19"/>
      <c r="G18" s="30">
        <f>F18*E18</f>
        <v>0</v>
      </c>
    </row>
    <row r="19" spans="2:7" s="2" customFormat="1" ht="27" customHeight="1" x14ac:dyDescent="0.35">
      <c r="B19" s="28" t="s">
        <v>22</v>
      </c>
      <c r="C19" s="75" t="s">
        <v>35</v>
      </c>
      <c r="D19" s="76"/>
      <c r="E19" s="76"/>
      <c r="F19" s="76"/>
      <c r="G19" s="77"/>
    </row>
    <row r="20" spans="2:7" s="2" customFormat="1" ht="52" x14ac:dyDescent="0.35">
      <c r="B20" s="26">
        <v>1</v>
      </c>
      <c r="C20" s="21" t="s">
        <v>36</v>
      </c>
      <c r="D20" s="22" t="s">
        <v>40</v>
      </c>
      <c r="E20" s="22">
        <v>70</v>
      </c>
      <c r="F20" s="19"/>
      <c r="G20" s="30">
        <f>F20*E20</f>
        <v>0</v>
      </c>
    </row>
    <row r="21" spans="2:7" s="2" customFormat="1" ht="39" x14ac:dyDescent="0.35">
      <c r="B21" s="26">
        <v>2</v>
      </c>
      <c r="C21" s="21" t="s">
        <v>37</v>
      </c>
      <c r="D21" s="22" t="s">
        <v>20</v>
      </c>
      <c r="E21" s="22">
        <v>10</v>
      </c>
      <c r="F21" s="19"/>
      <c r="G21" s="30">
        <f>F21*E21</f>
        <v>0</v>
      </c>
    </row>
    <row r="22" spans="2:7" s="2" customFormat="1" ht="52" x14ac:dyDescent="0.35">
      <c r="B22" s="26">
        <v>3</v>
      </c>
      <c r="C22" s="21" t="s">
        <v>38</v>
      </c>
      <c r="D22" s="22" t="s">
        <v>8</v>
      </c>
      <c r="E22" s="23">
        <v>1</v>
      </c>
      <c r="F22" s="19"/>
      <c r="G22" s="30">
        <f>F22*E22</f>
        <v>0</v>
      </c>
    </row>
    <row r="23" spans="2:7" s="2" customFormat="1" ht="52" x14ac:dyDescent="0.35">
      <c r="B23" s="26">
        <v>4</v>
      </c>
      <c r="C23" s="21" t="s">
        <v>39</v>
      </c>
      <c r="D23" s="22" t="s">
        <v>8</v>
      </c>
      <c r="E23" s="23">
        <v>1</v>
      </c>
      <c r="F23" s="19"/>
      <c r="G23" s="30">
        <f>F23*E23</f>
        <v>0</v>
      </c>
    </row>
    <row r="24" spans="2:7" s="2" customFormat="1" ht="24.75" customHeight="1" x14ac:dyDescent="0.35">
      <c r="B24" s="28" t="s">
        <v>47</v>
      </c>
      <c r="C24" s="75" t="s">
        <v>48</v>
      </c>
      <c r="D24" s="76"/>
      <c r="E24" s="76"/>
      <c r="F24" s="76"/>
      <c r="G24" s="77"/>
    </row>
    <row r="25" spans="2:7" s="2" customFormat="1" ht="239.5" customHeight="1" x14ac:dyDescent="0.35">
      <c r="B25" s="39">
        <v>5</v>
      </c>
      <c r="C25" s="21" t="s">
        <v>46</v>
      </c>
      <c r="D25" s="22" t="s">
        <v>8</v>
      </c>
      <c r="E25" s="23">
        <v>1</v>
      </c>
      <c r="F25" s="19"/>
      <c r="G25" s="40">
        <f>F25*E25</f>
        <v>0</v>
      </c>
    </row>
    <row r="26" spans="2:7" ht="27.65" customHeight="1" x14ac:dyDescent="0.35">
      <c r="B26" s="60" t="s">
        <v>23</v>
      </c>
      <c r="C26" s="61"/>
      <c r="D26" s="61"/>
      <c r="E26" s="61"/>
      <c r="F26" s="62"/>
      <c r="G26" s="11">
        <f>SUM(G13:G25)</f>
        <v>0</v>
      </c>
    </row>
    <row r="28" spans="2:7" ht="12" customHeight="1" x14ac:dyDescent="0.35">
      <c r="F28" s="79"/>
      <c r="G28" s="79"/>
    </row>
    <row r="29" spans="2:7" ht="30.75" customHeight="1" x14ac:dyDescent="0.35">
      <c r="B29" s="66" t="s">
        <v>9</v>
      </c>
      <c r="C29" s="66"/>
      <c r="D29" s="66"/>
      <c r="E29" s="66"/>
      <c r="F29" s="80" t="s">
        <v>10</v>
      </c>
      <c r="G29" s="80"/>
    </row>
    <row r="30" spans="2:7" ht="60.75" customHeight="1" x14ac:dyDescent="0.35">
      <c r="B30" s="63" t="s">
        <v>49</v>
      </c>
      <c r="C30" s="64"/>
      <c r="D30" s="64"/>
      <c r="E30" s="65"/>
      <c r="F30" s="73"/>
      <c r="G30" s="74"/>
    </row>
    <row r="31" spans="2:7" ht="33" customHeight="1" x14ac:dyDescent="0.35">
      <c r="B31" s="68" t="s">
        <v>45</v>
      </c>
      <c r="C31" s="69"/>
      <c r="D31" s="69"/>
      <c r="E31" s="70"/>
      <c r="F31" s="71"/>
      <c r="G31" s="72"/>
    </row>
    <row r="32" spans="2:7" ht="36" customHeight="1" x14ac:dyDescent="0.35">
      <c r="B32" s="67" t="s">
        <v>6</v>
      </c>
      <c r="C32" s="67"/>
      <c r="D32" s="67"/>
      <c r="E32" s="67"/>
      <c r="F32" s="59"/>
      <c r="G32" s="59"/>
    </row>
    <row r="33" spans="1:7" ht="47.25" customHeight="1" x14ac:dyDescent="0.35">
      <c r="B33" s="67" t="s">
        <v>7</v>
      </c>
      <c r="C33" s="67"/>
      <c r="D33" s="67"/>
      <c r="E33" s="67"/>
      <c r="F33" s="59"/>
      <c r="G33" s="59"/>
    </row>
    <row r="34" spans="1:7" ht="22.5" customHeight="1" x14ac:dyDescent="0.35">
      <c r="B34" s="8"/>
      <c r="C34" s="8"/>
      <c r="D34" s="9"/>
      <c r="E34" s="10"/>
    </row>
    <row r="35" spans="1:7" ht="24" customHeight="1" x14ac:dyDescent="0.35">
      <c r="A35" s="3"/>
      <c r="B35" s="47" t="s">
        <v>18</v>
      </c>
      <c r="C35" s="48"/>
      <c r="D35" s="48"/>
      <c r="E35" s="48"/>
      <c r="F35" s="48"/>
      <c r="G35" s="49"/>
    </row>
    <row r="36" spans="1:7" ht="15.5" x14ac:dyDescent="0.35">
      <c r="A36" s="3"/>
      <c r="B36" s="12"/>
      <c r="C36" s="13"/>
      <c r="D36" s="13"/>
      <c r="E36" s="13"/>
      <c r="F36" s="14"/>
      <c r="G36" s="15"/>
    </row>
    <row r="37" spans="1:7" ht="15.5" x14ac:dyDescent="0.35">
      <c r="A37" s="3"/>
      <c r="B37" s="56" t="s">
        <v>11</v>
      </c>
      <c r="C37" s="57"/>
      <c r="D37" s="57"/>
      <c r="E37" s="57"/>
      <c r="F37" s="57"/>
      <c r="G37" s="58"/>
    </row>
    <row r="38" spans="1:7" ht="15.5" x14ac:dyDescent="0.35">
      <c r="A38" s="3"/>
      <c r="B38" s="50"/>
      <c r="C38" s="51"/>
      <c r="D38" s="51"/>
      <c r="E38" s="51"/>
      <c r="F38" s="51"/>
      <c r="G38" s="52"/>
    </row>
    <row r="39" spans="1:7" ht="15.5" x14ac:dyDescent="0.35">
      <c r="B39" s="53" t="s">
        <v>12</v>
      </c>
      <c r="C39" s="54"/>
      <c r="D39" s="54"/>
      <c r="E39" s="54"/>
      <c r="F39" s="54"/>
      <c r="G39" s="55"/>
    </row>
    <row r="40" spans="1:7" ht="15.5" x14ac:dyDescent="0.35">
      <c r="B40" s="16"/>
      <c r="C40" s="17"/>
      <c r="D40" s="17"/>
      <c r="E40" s="17"/>
      <c r="F40" s="17"/>
      <c r="G40" s="18"/>
    </row>
    <row r="41" spans="1:7" ht="15.5" x14ac:dyDescent="0.35">
      <c r="B41" s="16"/>
      <c r="C41" s="17"/>
      <c r="D41" s="17"/>
      <c r="E41" s="17"/>
      <c r="F41" s="17"/>
      <c r="G41" s="18"/>
    </row>
    <row r="42" spans="1:7" ht="15.5" x14ac:dyDescent="0.35">
      <c r="B42" s="41" t="s">
        <v>13</v>
      </c>
      <c r="C42" s="42"/>
      <c r="D42" s="42"/>
      <c r="E42" s="42"/>
      <c r="F42" s="42"/>
      <c r="G42" s="43"/>
    </row>
    <row r="43" spans="1:7" ht="15.5" x14ac:dyDescent="0.35">
      <c r="B43" s="41" t="s">
        <v>17</v>
      </c>
      <c r="C43" s="42"/>
      <c r="D43" s="42"/>
      <c r="E43" s="42"/>
      <c r="F43" s="42"/>
      <c r="G43" s="43"/>
    </row>
    <row r="44" spans="1:7" ht="15.5" x14ac:dyDescent="0.35">
      <c r="B44" s="41" t="s">
        <v>14</v>
      </c>
      <c r="C44" s="42"/>
      <c r="D44" s="42"/>
      <c r="E44" s="42"/>
      <c r="F44" s="42"/>
      <c r="G44" s="43"/>
    </row>
    <row r="45" spans="1:7" ht="15.5" x14ac:dyDescent="0.35">
      <c r="B45" s="41" t="s">
        <v>15</v>
      </c>
      <c r="C45" s="42"/>
      <c r="D45" s="42"/>
      <c r="E45" s="42"/>
      <c r="F45" s="42"/>
      <c r="G45" s="43"/>
    </row>
    <row r="46" spans="1:7" ht="15.5" x14ac:dyDescent="0.35">
      <c r="B46" s="44" t="s">
        <v>16</v>
      </c>
      <c r="C46" s="45"/>
      <c r="D46" s="45"/>
      <c r="E46" s="45"/>
      <c r="F46" s="45"/>
      <c r="G46" s="46"/>
    </row>
  </sheetData>
  <protectedRanges>
    <protectedRange sqref="C12 C17:C18" name="Range5_4_9"/>
    <protectedRange sqref="D16:E16" name="Range5_1_5_6"/>
    <protectedRange sqref="C19 C24" name="Range5_4_12"/>
    <protectedRange sqref="D19:E19 D24:E24" name="Range5_1_5_12"/>
    <protectedRange sqref="C14" name="Range5_4_7_1"/>
    <protectedRange sqref="D14:E14" name="Range5_1_5_7_1"/>
    <protectedRange sqref="D18:E18" name="Range5_1_5_7_2"/>
    <protectedRange sqref="C20:C23 C25" name="Range5_4_7_2"/>
    <protectedRange sqref="D20" name="Range5_1_5_6_1"/>
    <protectedRange sqref="D21:D23 D25" name="Range5_1_5_7_3"/>
    <protectedRange sqref="E20:E21" name="Range5_1_5_6_2"/>
    <protectedRange sqref="E22:E23 E25" name="Range5_1_5_7_4"/>
  </protectedRanges>
  <mergeCells count="28">
    <mergeCell ref="C19:G19"/>
    <mergeCell ref="B7:G7"/>
    <mergeCell ref="F28:G28"/>
    <mergeCell ref="F29:G29"/>
    <mergeCell ref="F32:G32"/>
    <mergeCell ref="B8:G8"/>
    <mergeCell ref="B9:G9"/>
    <mergeCell ref="C12:G12"/>
    <mergeCell ref="C17:G17"/>
    <mergeCell ref="C24:G24"/>
    <mergeCell ref="F33:G33"/>
    <mergeCell ref="B26:F26"/>
    <mergeCell ref="B30:E30"/>
    <mergeCell ref="B29:E29"/>
    <mergeCell ref="B32:E32"/>
    <mergeCell ref="B31:E31"/>
    <mergeCell ref="F31:G31"/>
    <mergeCell ref="B33:E33"/>
    <mergeCell ref="F30:G30"/>
    <mergeCell ref="B45:G45"/>
    <mergeCell ref="B46:G46"/>
    <mergeCell ref="B35:G35"/>
    <mergeCell ref="B38:G38"/>
    <mergeCell ref="B39:G39"/>
    <mergeCell ref="B42:G42"/>
    <mergeCell ref="B43:G43"/>
    <mergeCell ref="B44:G44"/>
    <mergeCell ref="B37:G37"/>
  </mergeCells>
  <printOptions horizontalCentered="1"/>
  <pageMargins left="0" right="0" top="0.15748031496062992" bottom="0.15748031496062992" header="0.31496062992125984" footer="0.19685039370078741"/>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DDD76-97C2-4006-BD46-3029F95EC311}">
  <dimension ref="A1:K50"/>
  <sheetViews>
    <sheetView view="pageBreakPreview" zoomScale="60" zoomScaleNormal="112" workbookViewId="0">
      <selection activeCell="P44" sqref="P44"/>
    </sheetView>
  </sheetViews>
  <sheetFormatPr defaultRowHeight="14.5" x14ac:dyDescent="0.35"/>
  <cols>
    <col min="1" max="2" width="5.54296875" customWidth="1"/>
  </cols>
  <sheetData>
    <row r="1" spans="1:11" ht="14.5" customHeight="1" x14ac:dyDescent="0.35">
      <c r="A1" s="83"/>
      <c r="B1" s="83"/>
      <c r="C1" s="86" t="s">
        <v>43</v>
      </c>
      <c r="D1" s="86"/>
      <c r="E1" s="86"/>
      <c r="F1" s="86"/>
      <c r="G1" s="86"/>
      <c r="H1" s="86"/>
      <c r="I1" s="86"/>
      <c r="J1" s="86"/>
      <c r="K1" s="38"/>
    </row>
    <row r="2" spans="1:11" x14ac:dyDescent="0.35">
      <c r="A2" s="84"/>
      <c r="B2" s="84"/>
      <c r="C2" s="87"/>
      <c r="D2" s="87"/>
      <c r="E2" s="87"/>
      <c r="F2" s="87"/>
      <c r="G2" s="87"/>
      <c r="H2" s="87"/>
      <c r="I2" s="87"/>
      <c r="J2" s="87"/>
      <c r="K2" s="37" t="s">
        <v>44</v>
      </c>
    </row>
    <row r="3" spans="1:11" x14ac:dyDescent="0.35">
      <c r="A3" s="85"/>
      <c r="B3" s="85"/>
      <c r="C3" s="88"/>
      <c r="D3" s="88"/>
      <c r="E3" s="88"/>
      <c r="F3" s="88"/>
      <c r="G3" s="88"/>
      <c r="H3" s="88"/>
      <c r="I3" s="88"/>
      <c r="J3" s="88"/>
      <c r="K3" s="36"/>
    </row>
    <row r="48" spans="1:11" x14ac:dyDescent="0.35">
      <c r="A48" s="83"/>
      <c r="B48" s="83"/>
      <c r="C48" s="86" t="s">
        <v>43</v>
      </c>
      <c r="D48" s="86"/>
      <c r="E48" s="86"/>
      <c r="F48" s="86"/>
      <c r="G48" s="86"/>
      <c r="H48" s="86"/>
      <c r="I48" s="86"/>
      <c r="J48" s="86"/>
      <c r="K48" s="38"/>
    </row>
    <row r="49" spans="1:11" x14ac:dyDescent="0.35">
      <c r="A49" s="84"/>
      <c r="B49" s="84"/>
      <c r="C49" s="87"/>
      <c r="D49" s="87"/>
      <c r="E49" s="87"/>
      <c r="F49" s="87"/>
      <c r="G49" s="87"/>
      <c r="H49" s="87"/>
      <c r="I49" s="87"/>
      <c r="J49" s="87"/>
      <c r="K49" s="37" t="s">
        <v>42</v>
      </c>
    </row>
    <row r="50" spans="1:11" x14ac:dyDescent="0.35">
      <c r="A50" s="85"/>
      <c r="B50" s="85"/>
      <c r="C50" s="88"/>
      <c r="D50" s="88"/>
      <c r="E50" s="88"/>
      <c r="F50" s="88"/>
      <c r="G50" s="88"/>
      <c r="H50" s="88"/>
      <c r="I50" s="88"/>
      <c r="J50" s="88"/>
      <c r="K50" s="36"/>
    </row>
  </sheetData>
  <mergeCells count="4">
    <mergeCell ref="A1:B3"/>
    <mergeCell ref="C1:J3"/>
    <mergeCell ref="A48:B50"/>
    <mergeCell ref="C48:J5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BILL OF QUANTITY</vt:lpstr>
      <vt:lpstr>ATTACHMENT</vt:lpstr>
      <vt:lpstr>'BILL OF QUANTITY'!Print_Area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Mohd Nizam Asari</dc:creator>
  <cp:lastModifiedBy>Nur Syazalina Rumaizi</cp:lastModifiedBy>
  <cp:lastPrinted>2025-04-07T03:27:53Z</cp:lastPrinted>
  <dcterms:created xsi:type="dcterms:W3CDTF">2021-11-26T02:33:44Z</dcterms:created>
  <dcterms:modified xsi:type="dcterms:W3CDTF">2025-04-07T03:36:07Z</dcterms:modified>
</cp:coreProperties>
</file>