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llotech.sharepoint.com/sites/ALLOPSC/Shared Documents/AMIR/2026/RFI-IMC (16.7.26HISAM)/"/>
    </mc:Choice>
  </mc:AlternateContent>
  <xr:revisionPtr revIDLastSave="116" documentId="13_ncr:1_{14722C29-4116-4DB8-8DBE-0515CD5EF9E9}" xr6:coauthVersionLast="47" xr6:coauthVersionMax="47" xr10:uidLastSave="{46FB187F-3B42-403C-926E-B9154936B0B7}"/>
  <bookViews>
    <workbookView xWindow="-135" yWindow="-135" windowWidth="29070" windowHeight="15750" activeTab="1" xr2:uid="{708EF826-4BCF-43D3-AB9A-4DD5E722EB2B}"/>
  </bookViews>
  <sheets>
    <sheet name="BOQ" sheetId="6" r:id="rId1"/>
    <sheet name="Technical Specification" sheetId="7" r:id="rId2"/>
  </sheets>
  <definedNames>
    <definedName name="_xlnm.Print_Area" localSheetId="0">BOQ!$A$1:$F$23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6" l="1"/>
</calcChain>
</file>

<file path=xl/sharedStrings.xml><?xml version="1.0" encoding="utf-8"?>
<sst xmlns="http://schemas.openxmlformats.org/spreadsheetml/2006/main" count="107" uniqueCount="95">
  <si>
    <t>ALLO TECHNOLOGY SDN BHD
PROCUREMENT UNIT</t>
  </si>
  <si>
    <t>TITLE</t>
  </si>
  <si>
    <t>BILL OF QUANTITY</t>
  </si>
  <si>
    <t>No.</t>
  </si>
  <si>
    <t>Description</t>
  </si>
  <si>
    <t>GRAND TOTAL PRICE INCLUSIVE OF ALL APPLICABLE TAXES (RM)</t>
  </si>
  <si>
    <t>Signature:</t>
  </si>
  <si>
    <t xml:space="preserve">Name : </t>
  </si>
  <si>
    <t xml:space="preserve">Designation :   </t>
  </si>
  <si>
    <t xml:space="preserve">Company Name :  </t>
  </si>
  <si>
    <t>Company's Stamp :</t>
  </si>
  <si>
    <t>Email:</t>
  </si>
  <si>
    <t>Contact Number:</t>
  </si>
  <si>
    <t xml:space="preserve">Date : </t>
  </si>
  <si>
    <t>SUPPLY AND SUPPORT OF iNTELLIGENT MEDIA CONVERTER (iMC) - 2026 FOR ALLO TECHNOLOGY SDN BHD</t>
  </si>
  <si>
    <t>Proposed Solution &amp; Part No.</t>
  </si>
  <si>
    <t>U.O.M</t>
  </si>
  <si>
    <t>unit</t>
  </si>
  <si>
    <t>Forecast (Quantity)</t>
  </si>
  <si>
    <t>Unit Price (RM)</t>
  </si>
  <si>
    <t>Notes: The indicative budgetary prices provided under this RFI shall remain valid for a minimum period of three (3) months from the submission date. The indicative prices are non-binding and intended 
solely for market assessment and budgetary reference purposes.
We hereby declare that all information submitted in response to this Request for Information ("RFI") is true, accurate, complete, and based on current market conditions to the best of  our knowledge.
We acknowledge that the ALLO may rely on the submitted information for market assessment and planning purposes. We understand that submission of inaccurate, misleading, or incomplete information may affect our participation in future procurement exercises.
Submission of this RFI response does not constitute a binding offer or commitment to contract by either party.</t>
  </si>
  <si>
    <t>TECHNICAL SPECIFICATIONS</t>
  </si>
  <si>
    <t>Item</t>
  </si>
  <si>
    <t>Requirement</t>
  </si>
  <si>
    <t>Remarks</t>
  </si>
  <si>
    <t>STANDARD &amp; FEATURES</t>
  </si>
  <si>
    <t>MEF CE2.0</t>
  </si>
  <si>
    <t>RFC2544/Y.1564</t>
  </si>
  <si>
    <t>IEEE 802.3ab 1000Base-T</t>
  </si>
  <si>
    <t>IEEE 802.3z 1000Base-X</t>
  </si>
  <si>
    <t>IEEE 802.1p QoS / CoS Priority</t>
  </si>
  <si>
    <t>IEEE 802.1q tag VLAN</t>
  </si>
  <si>
    <t>IEEE 802.1ad VLAN stacking/ QinQ</t>
  </si>
  <si>
    <t>INTERFACE REQUIREMENT</t>
  </si>
  <si>
    <t>Interface: Min.10M/100M/1Gbps RJ45 x 1 port (Combo) + 1G SFP+ x 2 port (Uplink)</t>
  </si>
  <si>
    <t>All ports are configurable as network (NNI) or client (UNI)</t>
  </si>
  <si>
    <t>Console port: RJ45 console port or USB-type A/C x1 port</t>
  </si>
  <si>
    <t>Management port:  10M/100M/1Gbps RJ45 x1 port</t>
  </si>
  <si>
    <t xml:space="preserve">PERFORMANCE </t>
  </si>
  <si>
    <t>Switching Fabric capacity (min. 6Gbps)</t>
  </si>
  <si>
    <t>MAC Address table Size (min. 8k)</t>
  </si>
  <si>
    <t>Jumbo Frame / MTU size (min 9000 bytes)</t>
  </si>
  <si>
    <t>VLAN FEATURES</t>
  </si>
  <si>
    <t>Support Tagged VLAN (Max. 4K VLAN groups simultanously,  out of 4094 VLAN IDs)</t>
  </si>
  <si>
    <t>Support Port based VLAN, MAC based VLAN, Protocol based VLAN, IP Subnet based VLAN</t>
  </si>
  <si>
    <t>Support Selective Q-in-Q ((C-Tag / S-Tag), VLAN Translation</t>
  </si>
  <si>
    <t>TRAFFIC MANAGEMENT/ QOS</t>
  </si>
  <si>
    <t>Storm Control: Unknown Unicast/Broadcast/Multicast storm suppression</t>
  </si>
  <si>
    <t>Port Mirroring</t>
  </si>
  <si>
    <t>Rate Limiting (ingress and egress, per port base, per VLAN, etc)</t>
  </si>
  <si>
    <t>SECURITY</t>
  </si>
  <si>
    <t>RADIUS authentication</t>
  </si>
  <si>
    <t>MAC Filter</t>
  </si>
  <si>
    <t>IP/MAC binding</t>
  </si>
  <si>
    <t>ACL rule based filtering (VLAN, CoS, MAC, EtherType, IPv4, IPv6, user-define combinations)</t>
  </si>
  <si>
    <t>TACACS+ authorization and accounting (AAA)</t>
  </si>
  <si>
    <t>MANAGEMENT &amp; MAINTENANCE / DIAGNOSTICS TOOLS</t>
  </si>
  <si>
    <t>Web Management (HTTPS. SSL, Standalone mode with Webgui)</t>
  </si>
  <si>
    <t xml:space="preserve">SNMP Management (v1/v2c/v3) </t>
  </si>
  <si>
    <t>Secure Shell (SSH v2)</t>
  </si>
  <si>
    <t>Dual-Stack IPv4/IPv6</t>
  </si>
  <si>
    <t>Alarm management integrated with NMS Libre</t>
  </si>
  <si>
    <t>SFP digital diagnostic management (DDM)</t>
  </si>
  <si>
    <t>Auto-negotiation for port speed and duplex mode</t>
  </si>
  <si>
    <t>Auto MDI/MDI-X</t>
  </si>
  <si>
    <t>SNTP (Simple Network Time Protocol)</t>
  </si>
  <si>
    <t>Ping, Trace route, DNS lookup</t>
  </si>
  <si>
    <t>FIBER MODULE-SFP</t>
  </si>
  <si>
    <t>SFP module - 1310 nm 10 km SMF (LX)</t>
  </si>
  <si>
    <t>SFP module - 1550 nm 40 km SMF (LH)</t>
  </si>
  <si>
    <t>SFP module - 1550 nm 80 km SMF (ZX)</t>
  </si>
  <si>
    <t>SFP Bi-Directional (BiDi) module - 1270/1330 nm 10 km SMF (LH)</t>
  </si>
  <si>
    <t>SFP Bi-Directional (BiDi) module - 1490/1550 nm 40 km SMF (LX)</t>
  </si>
  <si>
    <t>SFP Bi-Directional (BiDi) module - 1490/1550 nm 80 km SMF (ZX)</t>
  </si>
  <si>
    <t>SFP 10/100/1000BASE-T module - 100m Cat 5, Cat 5e or Cat 6 UTP cabling</t>
  </si>
  <si>
    <t>OTHERS</t>
  </si>
  <si>
    <t>Physical Dimensions (HxDxW) for 1 RU (Compact)</t>
  </si>
  <si>
    <t>Mounting ( "19 Rack/ Wall/ Desktop)</t>
  </si>
  <si>
    <t>LED Indicators Display (Power, System, Console, Link, Link Speed/Act, etc, please specify)</t>
  </si>
  <si>
    <t>Operating Temp (°C), -10°C to + 60 °C</t>
  </si>
  <si>
    <t>Power Supply (AC &amp; DC), prefer AC UK type</t>
  </si>
  <si>
    <t>DC Input ( -48V, 36-72VDC), please specify and provide recommended MCB Breaker Rating</t>
  </si>
  <si>
    <t>AC Input (220V, 100-240VAC)</t>
  </si>
  <si>
    <t>TECHNICAL SUPPORT,  WARRANTY &amp; DELIVERY</t>
  </si>
  <si>
    <t>Support not limited to performance issue, technical and quality issue</t>
  </si>
  <si>
    <t>Warranty: 1 year upon Delivery to Allo's office</t>
  </si>
  <si>
    <t>End Of Sale: must be communicated at least 2 years prior to the End Of Sale announcement</t>
  </si>
  <si>
    <t>End Of Support: The propose solution must be supported minimum 3 years after the purchase.</t>
  </si>
  <si>
    <t>Delivery upon Purchase Order (PO)  - 6-8 weeks</t>
  </si>
  <si>
    <t>REGULATORY COMPLIANCE &amp; CERTIFICATION</t>
  </si>
  <si>
    <t>The proposed equipment shall comply with RoHS 2 and WEEE environmental requirements, support carrier-grade deployment with NEBS compliance, and possess valid SIRIM certification and MCMC Type Approval for legal deployment within Malaysia.</t>
  </si>
  <si>
    <r>
      <t xml:space="preserve">SUPPLY AND SUPPORT OF iNTELLIGENT MEDIA CONVERTER (iMC)
</t>
    </r>
    <r>
      <rPr>
        <sz val="11"/>
        <color theme="1"/>
        <rFont val="Century Gothic"/>
        <family val="2"/>
      </rPr>
      <t>This rate shall include all the cost to supply and provide technical support of iMC at Allo Office in Klang Valley including but not limited to accessories, all licenses and any other related hardware &amp; software required for the iMC.
This rate shall include the delivery of the material up to Allo office or anywhere within Klang Valley.
This rate shall include comprehensive material warranty for 1 year.</t>
    </r>
  </si>
  <si>
    <r>
      <t xml:space="preserve">intelligent Media Converter (iMC) 
</t>
    </r>
    <r>
      <rPr>
        <sz val="11"/>
        <color theme="1"/>
        <rFont val="Century Gothic"/>
        <family val="2"/>
      </rPr>
      <t>- Compact Smart iMC/NID
- Power Adapter (AC Type)
- Power Cable, UK Type
- Quick Installation Guide
- Mounting accessories</t>
    </r>
  </si>
  <si>
    <r>
      <t xml:space="preserve">Fill in the </t>
    </r>
    <r>
      <rPr>
        <b/>
        <sz val="11"/>
        <color rgb="FF00B050"/>
        <rFont val="Century Gothic"/>
        <family val="2"/>
      </rPr>
      <t>Green</t>
    </r>
    <r>
      <rPr>
        <b/>
        <sz val="11"/>
        <color theme="1"/>
        <rFont val="Century Gothic"/>
        <family val="2"/>
      </rPr>
      <t xml:space="preserve"> box only.</t>
    </r>
  </si>
  <si>
    <t>compliance (YES/NO)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</si>
</sst>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 #,##0_-;_-* &quot;-&quot;??_-;_-@_-"/>
    <numFmt numFmtId="166" formatCode="0.0"/>
  </numFmts>
  <fonts count="15" x14ac:knownFonts="1">
    <font>
      <sz val="11"/>
      <color theme="1"/>
      <name val="Calibri"/>
      <family val="2"/>
      <scheme val="minor"/>
    </font>
    <font>
      <sz val="10"/>
      <color theme="1"/>
      <name val="Calibri"/>
      <family val="2"/>
      <scheme val="minor"/>
    </font>
    <font>
      <sz val="10"/>
      <name val="Arial"/>
      <family val="2"/>
    </font>
    <font>
      <sz val="11"/>
      <color theme="1"/>
      <name val="Arial"/>
      <family val="2"/>
    </font>
    <font>
      <sz val="11"/>
      <color theme="1"/>
      <name val="Calibri"/>
      <family val="2"/>
      <scheme val="minor"/>
    </font>
    <font>
      <b/>
      <sz val="11"/>
      <color theme="1"/>
      <name val="Century Gothic"/>
      <family val="2"/>
    </font>
    <font>
      <sz val="11"/>
      <color theme="1"/>
      <name val="Century Gothic"/>
      <family val="2"/>
    </font>
    <font>
      <b/>
      <sz val="11"/>
      <name val="Century Gothic"/>
      <family val="2"/>
    </font>
    <font>
      <b/>
      <sz val="12"/>
      <name val="Century Gothic"/>
      <family val="2"/>
    </font>
    <font>
      <sz val="11"/>
      <name val="Century Gothic"/>
      <family val="2"/>
    </font>
    <font>
      <sz val="11"/>
      <color theme="9" tint="-0.499984740745262"/>
      <name val="Century Gothic"/>
      <family val="2"/>
    </font>
    <font>
      <b/>
      <sz val="11"/>
      <color theme="0"/>
      <name val="Century Gothic"/>
      <family val="2"/>
    </font>
    <font>
      <b/>
      <sz val="11"/>
      <color rgb="FF000000"/>
      <name val="Century Gothic"/>
      <family val="2"/>
    </font>
    <font>
      <b/>
      <sz val="11"/>
      <color rgb="FF00B050"/>
      <name val="Century Gothic"/>
      <family val="2"/>
    </font>
    <font>
      <b/>
      <i/>
      <sz val="11"/>
      <color theme="1"/>
      <name val="Century Gothic"/>
      <family val="2"/>
    </font>
  </fonts>
  <fills count="10">
    <fill>
      <patternFill patternType="none"/>
    </fill>
    <fill>
      <patternFill patternType="gray125"/>
    </fill>
    <fill>
      <patternFill patternType="solid">
        <fgColor rgb="FF7030A0"/>
        <bgColor indexed="64"/>
      </patternFill>
    </fill>
    <fill>
      <patternFill patternType="solid">
        <fgColor indexed="65"/>
        <bgColor indexed="64"/>
      </patternFill>
    </fill>
    <fill>
      <patternFill patternType="solid">
        <fgColor theme="2" tint="-9.9978637043366805E-2"/>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xf numFmtId="0" fontId="1" fillId="0" borderId="0"/>
    <xf numFmtId="0" fontId="2" fillId="0" borderId="0"/>
    <xf numFmtId="164" fontId="3"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cellStyleXfs>
  <cellXfs count="73">
    <xf numFmtId="0" fontId="0" fillId="0" borderId="0" xfId="0"/>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6" fillId="0" borderId="0" xfId="0" applyFont="1"/>
    <xf numFmtId="0" fontId="7" fillId="7" borderId="5" xfId="0" applyFont="1" applyFill="1" applyBorder="1" applyAlignment="1">
      <alignment horizontal="center" vertical="center"/>
    </xf>
    <xf numFmtId="0" fontId="7" fillId="7" borderId="1" xfId="0" applyFont="1" applyFill="1" applyBorder="1" applyAlignment="1">
      <alignment horizontal="center" vertical="center"/>
    </xf>
    <xf numFmtId="166" fontId="8" fillId="8" borderId="5" xfId="0" applyNumberFormat="1" applyFont="1" applyFill="1" applyBorder="1" applyAlignment="1">
      <alignment horizontal="right" vertical="top"/>
    </xf>
    <xf numFmtId="0" fontId="8" fillId="8" borderId="3" xfId="0" applyFont="1" applyFill="1" applyBorder="1"/>
    <xf numFmtId="0" fontId="8" fillId="8" borderId="1" xfId="5" applyFont="1" applyFill="1" applyBorder="1" applyAlignment="1">
      <alignment horizontal="center"/>
    </xf>
    <xf numFmtId="0" fontId="9" fillId="0" borderId="5" xfId="0" applyFont="1" applyBorder="1" applyAlignment="1">
      <alignment horizontal="right"/>
    </xf>
    <xf numFmtId="0" fontId="6" fillId="0" borderId="1" xfId="0" applyFont="1" applyBorder="1"/>
    <xf numFmtId="0" fontId="9" fillId="0" borderId="5" xfId="0" applyFont="1" applyBorder="1" applyAlignment="1">
      <alignment horizontal="right" vertical="top"/>
    </xf>
    <xf numFmtId="166" fontId="8" fillId="8" borderId="5" xfId="0" applyNumberFormat="1" applyFont="1" applyFill="1" applyBorder="1" applyAlignment="1">
      <alignment horizontal="right"/>
    </xf>
    <xf numFmtId="0" fontId="6" fillId="8" borderId="1" xfId="0" applyFont="1" applyFill="1" applyBorder="1"/>
    <xf numFmtId="0" fontId="7" fillId="8" borderId="3" xfId="0" applyFont="1" applyFill="1" applyBorder="1" applyAlignment="1">
      <alignment horizontal="justify" wrapText="1"/>
    </xf>
    <xf numFmtId="166" fontId="9" fillId="0" borderId="5" xfId="0" applyNumberFormat="1" applyFont="1" applyBorder="1" applyAlignment="1">
      <alignment horizontal="right" vertical="top"/>
    </xf>
    <xf numFmtId="2" fontId="9" fillId="0" borderId="5" xfId="0" applyNumberFormat="1" applyFont="1" applyBorder="1" applyAlignment="1">
      <alignment horizontal="right" vertical="top"/>
    </xf>
    <xf numFmtId="166" fontId="7" fillId="8" borderId="5" xfId="0" applyNumberFormat="1" applyFont="1" applyFill="1" applyBorder="1" applyAlignment="1">
      <alignment horizontal="right" vertical="top"/>
    </xf>
    <xf numFmtId="0" fontId="7" fillId="8" borderId="1" xfId="0" applyFont="1" applyFill="1" applyBorder="1" applyAlignment="1">
      <alignment horizontal="justify" wrapText="1"/>
    </xf>
    <xf numFmtId="0" fontId="5" fillId="3" borderId="0" xfId="0" applyFont="1" applyFill="1" applyAlignment="1">
      <alignment horizontal="center" vertical="center" wrapText="1"/>
    </xf>
    <xf numFmtId="0" fontId="6" fillId="3" borderId="0" xfId="0" applyFont="1" applyFill="1"/>
    <xf numFmtId="0" fontId="5" fillId="3" borderId="0" xfId="0" applyFont="1" applyFill="1" applyAlignment="1">
      <alignment horizontal="center"/>
    </xf>
    <xf numFmtId="0" fontId="7" fillId="4" borderId="1" xfId="0" applyFont="1" applyFill="1" applyBorder="1" applyAlignment="1">
      <alignment horizontal="center"/>
    </xf>
    <xf numFmtId="0" fontId="7" fillId="3" borderId="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xf numFmtId="0" fontId="5" fillId="0" borderId="2" xfId="8" applyFont="1" applyBorder="1" applyAlignment="1">
      <alignment horizontal="left" vertical="center" wrapText="1"/>
    </xf>
    <xf numFmtId="0" fontId="5" fillId="0" borderId="3" xfId="8" applyFont="1" applyBorder="1" applyAlignment="1">
      <alignment horizontal="left" vertical="center" wrapText="1"/>
    </xf>
    <xf numFmtId="0" fontId="5" fillId="0" borderId="1" xfId="1" applyFont="1" applyBorder="1" applyAlignment="1">
      <alignment horizontal="center" vertical="center"/>
    </xf>
    <xf numFmtId="0" fontId="5" fillId="0" borderId="1" xfId="8" applyFont="1" applyBorder="1" applyAlignment="1">
      <alignment vertical="center" wrapText="1"/>
    </xf>
    <xf numFmtId="0" fontId="9" fillId="0" borderId="1" xfId="2" applyFont="1" applyBorder="1" applyAlignment="1">
      <alignment horizontal="center" vertical="center" wrapText="1"/>
    </xf>
    <xf numFmtId="165" fontId="7" fillId="0" borderId="1" xfId="6" applyNumberFormat="1" applyFont="1" applyBorder="1" applyAlignment="1">
      <alignment horizontal="center" vertical="center"/>
    </xf>
    <xf numFmtId="43" fontId="12" fillId="6" borderId="1" xfId="6" applyFont="1" applyFill="1" applyBorder="1" applyAlignment="1">
      <alignment vertical="center" wrapText="1"/>
    </xf>
    <xf numFmtId="0" fontId="5" fillId="0" borderId="1" xfId="1" applyFont="1" applyBorder="1" applyAlignment="1">
      <alignment horizontal="right" vertical="center"/>
    </xf>
    <xf numFmtId="0" fontId="5" fillId="0" borderId="0" xfId="1" applyFont="1" applyAlignment="1">
      <alignment horizontal="left" vertical="center" wrapText="1"/>
    </xf>
    <xf numFmtId="0" fontId="5" fillId="0" borderId="0" xfId="1" applyFont="1" applyAlignment="1">
      <alignment horizontal="left" vertical="center"/>
    </xf>
    <xf numFmtId="0" fontId="6" fillId="3" borderId="0" xfId="0" applyFont="1" applyFill="1" applyAlignment="1">
      <alignment horizontal="left" vertical="center"/>
    </xf>
    <xf numFmtId="0" fontId="6" fillId="3" borderId="0" xfId="0" applyFont="1" applyFill="1" applyAlignment="1">
      <alignment horizontal="left"/>
    </xf>
    <xf numFmtId="0" fontId="14" fillId="3" borderId="0" xfId="0" applyFont="1" applyFill="1" applyAlignment="1">
      <alignment horizontal="left" vertical="top" wrapText="1"/>
    </xf>
    <xf numFmtId="0" fontId="14" fillId="3" borderId="0" xfId="0" applyFont="1" applyFill="1" applyAlignment="1">
      <alignment horizontal="left"/>
    </xf>
    <xf numFmtId="0" fontId="14" fillId="3" borderId="0" xfId="0" applyFont="1" applyFill="1" applyAlignment="1">
      <alignment horizontal="left" vertical="top"/>
    </xf>
    <xf numFmtId="0" fontId="7" fillId="5" borderId="0" xfId="1" applyFont="1" applyFill="1" applyAlignment="1" applyProtection="1">
      <alignment vertical="center"/>
      <protection locked="0"/>
    </xf>
    <xf numFmtId="165" fontId="6" fillId="3" borderId="1" xfId="6" applyNumberFormat="1" applyFont="1" applyFill="1" applyBorder="1" applyAlignment="1">
      <alignment horizontal="center" vertical="center"/>
    </xf>
    <xf numFmtId="43" fontId="5" fillId="0" borderId="1" xfId="6" applyFont="1" applyBorder="1" applyAlignment="1">
      <alignment horizontal="center" vertical="center" wrapText="1"/>
    </xf>
    <xf numFmtId="166" fontId="8" fillId="8" borderId="5" xfId="0" applyNumberFormat="1" applyFont="1" applyFill="1" applyBorder="1" applyAlignment="1">
      <alignment horizontal="right" vertical="center"/>
    </xf>
    <xf numFmtId="0" fontId="8" fillId="8" borderId="3" xfId="0" applyFont="1" applyFill="1" applyBorder="1" applyAlignment="1">
      <alignment vertical="center"/>
    </xf>
    <xf numFmtId="0" fontId="8" fillId="8" borderId="1" xfId="5" applyFont="1" applyFill="1" applyBorder="1" applyAlignment="1">
      <alignment horizontal="center" vertical="center"/>
    </xf>
    <xf numFmtId="0" fontId="6" fillId="0" borderId="0" xfId="0" applyFont="1" applyAlignment="1">
      <alignment vertical="center"/>
    </xf>
    <xf numFmtId="0" fontId="7" fillId="7" borderId="6" xfId="0" applyFont="1" applyFill="1" applyBorder="1" applyAlignment="1">
      <alignment horizontal="center" vertical="center"/>
    </xf>
    <xf numFmtId="0" fontId="8" fillId="8" borderId="6" xfId="5" applyFont="1" applyFill="1" applyBorder="1" applyAlignment="1">
      <alignment horizontal="center" vertical="center"/>
    </xf>
    <xf numFmtId="0" fontId="6" fillId="0" borderId="6" xfId="0" applyFont="1" applyBorder="1"/>
    <xf numFmtId="0" fontId="8" fillId="8" borderId="6" xfId="5" applyFont="1" applyFill="1" applyBorder="1" applyAlignment="1">
      <alignment horizontal="center"/>
    </xf>
    <xf numFmtId="0" fontId="6" fillId="0" borderId="9" xfId="0" applyFont="1" applyBorder="1" applyAlignment="1">
      <alignment horizontal="right"/>
    </xf>
    <xf numFmtId="0" fontId="6" fillId="8" borderId="6" xfId="0" applyFont="1" applyFill="1" applyBorder="1"/>
    <xf numFmtId="0" fontId="6" fillId="0" borderId="5" xfId="0" applyFont="1" applyBorder="1"/>
    <xf numFmtId="166" fontId="9" fillId="0" borderId="13" xfId="0" applyNumberFormat="1" applyFont="1" applyBorder="1" applyAlignment="1">
      <alignment horizontal="right" vertical="top"/>
    </xf>
    <xf numFmtId="0" fontId="6" fillId="0" borderId="14" xfId="0" applyFont="1" applyBorder="1"/>
    <xf numFmtId="0" fontId="6" fillId="0" borderId="15" xfId="0" applyFont="1" applyBorder="1"/>
    <xf numFmtId="0" fontId="11" fillId="2" borderId="5" xfId="0" applyFont="1" applyFill="1" applyBorder="1" applyAlignment="1">
      <alignment horizontal="center"/>
    </xf>
    <xf numFmtId="0" fontId="11" fillId="2" borderId="1" xfId="0" applyFont="1" applyFill="1" applyBorder="1" applyAlignment="1">
      <alignment horizontal="center"/>
    </xf>
    <xf numFmtId="0" fontId="11" fillId="2" borderId="6" xfId="0" applyFont="1" applyFill="1" applyBorder="1" applyAlignment="1">
      <alignment horizont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7" fillId="9" borderId="10" xfId="0" applyFont="1" applyFill="1" applyBorder="1" applyAlignment="1">
      <alignment horizontal="center"/>
    </xf>
    <xf numFmtId="0" fontId="7" fillId="9" borderId="11" xfId="0" applyFont="1" applyFill="1" applyBorder="1" applyAlignment="1">
      <alignment horizontal="center"/>
    </xf>
    <xf numFmtId="0" fontId="7" fillId="9" borderId="12" xfId="0" applyFont="1" applyFill="1" applyBorder="1" applyAlignment="1">
      <alignment horizontal="center"/>
    </xf>
    <xf numFmtId="0" fontId="9" fillId="7" borderId="3" xfId="0" applyFont="1" applyFill="1" applyBorder="1" applyAlignment="1">
      <alignment horizontal="justify" wrapText="1"/>
    </xf>
    <xf numFmtId="0" fontId="9" fillId="7" borderId="3" xfId="0" applyFont="1" applyFill="1" applyBorder="1" applyAlignment="1">
      <alignment horizontal="justify" vertical="top" wrapText="1"/>
    </xf>
    <xf numFmtId="0" fontId="6" fillId="7" borderId="0" xfId="0" applyFont="1" applyFill="1" applyBorder="1"/>
    <xf numFmtId="0" fontId="10" fillId="7" borderId="14" xfId="0" applyFont="1" applyFill="1" applyBorder="1" applyAlignment="1">
      <alignment horizontal="justify" vertical="top" wrapText="1"/>
    </xf>
    <xf numFmtId="0" fontId="6" fillId="7" borderId="4" xfId="0" applyFont="1" applyFill="1" applyBorder="1"/>
    <xf numFmtId="0" fontId="6" fillId="0" borderId="5" xfId="0" applyFont="1" applyBorder="1" applyAlignment="1">
      <alignment horizontal="right"/>
    </xf>
  </cellXfs>
  <cellStyles count="9">
    <cellStyle name="Comma" xfId="6" builtinId="3"/>
    <cellStyle name="Comma 2 2" xfId="7" xr:uid="{D0D2E570-56DE-4F6E-8671-B7AC18298D87}"/>
    <cellStyle name="Comma 4" xfId="3" xr:uid="{81217868-27D6-4026-B183-002A66BB958A}"/>
    <cellStyle name="Normal" xfId="0" builtinId="0"/>
    <cellStyle name="Normal 2" xfId="5" xr:uid="{8C3DFE29-E0FE-481A-969D-E017F4FA3BFC}"/>
    <cellStyle name="Normal 2 2 2" xfId="1" xr:uid="{ECD54651-1181-4664-834C-CB0A9F3EDEB1}"/>
    <cellStyle name="Normal 2 3" xfId="8" xr:uid="{ED578441-1C36-4355-927E-73E99E37D333}"/>
    <cellStyle name="Normal 3" xfId="4" xr:uid="{C45BEAA2-0B8E-452C-8B12-C1F2795201FE}"/>
    <cellStyle name="Normal 6" xfId="2" xr:uid="{3F9FD4DD-5D7B-42B5-BB87-542740CE7167}"/>
  </cellStyles>
  <dxfs count="0"/>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1790700</xdr:colOff>
      <xdr:row>12</xdr:row>
      <xdr:rowOff>0</xdr:rowOff>
    </xdr:from>
    <xdr:to>
      <xdr:col>1</xdr:col>
      <xdr:colOff>1790700</xdr:colOff>
      <xdr:row>13</xdr:row>
      <xdr:rowOff>196563</xdr:rowOff>
    </xdr:to>
    <xdr:pic>
      <xdr:nvPicPr>
        <xdr:cNvPr id="2" name="Picture 6" descr="Vicky Signature.bmp">
          <a:extLst>
            <a:ext uri="{FF2B5EF4-FFF2-40B4-BE49-F238E27FC236}">
              <a16:creationId xmlns:a16="http://schemas.microsoft.com/office/drawing/2014/main" id="{ABD00FD3-0B86-4D8E-98DB-F796C0771AD2}"/>
            </a:ext>
          </a:extLst>
        </xdr:cNvPr>
        <xdr:cNvPicPr>
          <a:picLocks noChangeAspect="1"/>
        </xdr:cNvPicPr>
      </xdr:nvPicPr>
      <xdr:blipFill>
        <a:blip xmlns:r="http://schemas.openxmlformats.org/officeDocument/2006/relationships" r:embed="rId1"/>
        <a:srcRect l="4546" t="11937"/>
        <a:stretch>
          <a:fillRect/>
        </a:stretch>
      </xdr:blipFill>
      <xdr:spPr bwMode="auto">
        <a:xfrm>
          <a:off x="2247900" y="10490200"/>
          <a:ext cx="0" cy="385447"/>
        </a:xfrm>
        <a:prstGeom prst="rect">
          <a:avLst/>
        </a:prstGeom>
        <a:noFill/>
        <a:ln w="9525">
          <a:noFill/>
          <a:miter lim="800000"/>
          <a:headEnd/>
          <a:tailEnd/>
        </a:ln>
      </xdr:spPr>
    </xdr:pic>
    <xdr:clientData/>
  </xdr:twoCellAnchor>
  <xdr:twoCellAnchor editAs="oneCell">
    <xdr:from>
      <xdr:col>5</xdr:col>
      <xdr:colOff>104955</xdr:colOff>
      <xdr:row>0</xdr:row>
      <xdr:rowOff>131729</xdr:rowOff>
    </xdr:from>
    <xdr:to>
      <xdr:col>5</xdr:col>
      <xdr:colOff>1145242</xdr:colOff>
      <xdr:row>2</xdr:row>
      <xdr:rowOff>141388</xdr:rowOff>
    </xdr:to>
    <xdr:pic>
      <xdr:nvPicPr>
        <xdr:cNvPr id="3" name="Picture 2">
          <a:extLst>
            <a:ext uri="{FF2B5EF4-FFF2-40B4-BE49-F238E27FC236}">
              <a16:creationId xmlns:a16="http://schemas.microsoft.com/office/drawing/2014/main" id="{0101BEC4-6FAE-4B1A-8DC1-3D8F804C190C}"/>
            </a:ext>
          </a:extLst>
        </xdr:cNvPr>
        <xdr:cNvPicPr>
          <a:picLocks noChangeAspect="1"/>
        </xdr:cNvPicPr>
      </xdr:nvPicPr>
      <xdr:blipFill>
        <a:blip xmlns:r="http://schemas.openxmlformats.org/officeDocument/2006/relationships" r:embed="rId2"/>
        <a:stretch>
          <a:fillRect/>
        </a:stretch>
      </xdr:blipFill>
      <xdr:spPr>
        <a:xfrm>
          <a:off x="10660387" y="131729"/>
          <a:ext cx="1040287" cy="996795"/>
        </a:xfrm>
        <a:prstGeom prst="rect">
          <a:avLst/>
        </a:prstGeom>
      </xdr:spPr>
    </xdr:pic>
    <xdr:clientData/>
  </xdr:twoCellAnchor>
  <xdr:oneCellAnchor>
    <xdr:from>
      <xdr:col>1</xdr:col>
      <xdr:colOff>1790700</xdr:colOff>
      <xdr:row>12</xdr:row>
      <xdr:rowOff>0</xdr:rowOff>
    </xdr:from>
    <xdr:ext cx="0" cy="383328"/>
    <xdr:pic>
      <xdr:nvPicPr>
        <xdr:cNvPr id="4" name="Picture 6" descr="Vicky Signature.bmp">
          <a:extLst>
            <a:ext uri="{FF2B5EF4-FFF2-40B4-BE49-F238E27FC236}">
              <a16:creationId xmlns:a16="http://schemas.microsoft.com/office/drawing/2014/main" id="{E01A9373-9A4B-41D6-A605-78A7E139E2DC}"/>
            </a:ext>
          </a:extLst>
        </xdr:cNvPr>
        <xdr:cNvPicPr>
          <a:picLocks noChangeAspect="1"/>
        </xdr:cNvPicPr>
      </xdr:nvPicPr>
      <xdr:blipFill>
        <a:blip xmlns:r="http://schemas.openxmlformats.org/officeDocument/2006/relationships" r:embed="rId1"/>
        <a:srcRect l="4546" t="11937"/>
        <a:stretch>
          <a:fillRect/>
        </a:stretch>
      </xdr:blipFill>
      <xdr:spPr bwMode="auto">
        <a:xfrm>
          <a:off x="2247900" y="10490200"/>
          <a:ext cx="0" cy="383328"/>
        </a:xfrm>
        <a:prstGeom prst="rect">
          <a:avLst/>
        </a:prstGeom>
        <a:noFill/>
        <a:ln w="9525">
          <a:noFill/>
          <a:miter lim="800000"/>
          <a:headEnd/>
          <a:tailEnd/>
        </a:ln>
      </xdr:spPr>
    </xdr:pic>
    <xdr:clientData/>
  </xdr:oneCellAnchor>
  <xdr:twoCellAnchor editAs="oneCell">
    <xdr:from>
      <xdr:col>1</xdr:col>
      <xdr:colOff>1790700</xdr:colOff>
      <xdr:row>13</xdr:row>
      <xdr:rowOff>0</xdr:rowOff>
    </xdr:from>
    <xdr:to>
      <xdr:col>1</xdr:col>
      <xdr:colOff>1790700</xdr:colOff>
      <xdr:row>13</xdr:row>
      <xdr:rowOff>458763</xdr:rowOff>
    </xdr:to>
    <xdr:pic>
      <xdr:nvPicPr>
        <xdr:cNvPr id="5" name="Picture 6" descr="Vicky Signature.bmp">
          <a:extLst>
            <a:ext uri="{FF2B5EF4-FFF2-40B4-BE49-F238E27FC236}">
              <a16:creationId xmlns:a16="http://schemas.microsoft.com/office/drawing/2014/main" id="{15F406AE-8ECA-4459-BFB2-7D4095FD950C}"/>
            </a:ext>
          </a:extLst>
        </xdr:cNvPr>
        <xdr:cNvPicPr>
          <a:picLocks noChangeAspect="1"/>
        </xdr:cNvPicPr>
      </xdr:nvPicPr>
      <xdr:blipFill>
        <a:blip xmlns:r="http://schemas.openxmlformats.org/officeDocument/2006/relationships" r:embed="rId1"/>
        <a:srcRect l="4546" t="11937"/>
        <a:stretch>
          <a:fillRect/>
        </a:stretch>
      </xdr:blipFill>
      <xdr:spPr bwMode="auto">
        <a:xfrm>
          <a:off x="2240280" y="14241780"/>
          <a:ext cx="0" cy="379100"/>
        </a:xfrm>
        <a:prstGeom prst="rect">
          <a:avLst/>
        </a:prstGeom>
        <a:noFill/>
        <a:ln w="9525">
          <a:noFill/>
          <a:miter lim="800000"/>
          <a:headEnd/>
          <a:tailEnd/>
        </a:ln>
      </xdr:spPr>
    </xdr:pic>
    <xdr:clientData/>
  </xdr:twoCellAnchor>
  <xdr:oneCellAnchor>
    <xdr:from>
      <xdr:col>1</xdr:col>
      <xdr:colOff>1790700</xdr:colOff>
      <xdr:row>13</xdr:row>
      <xdr:rowOff>0</xdr:rowOff>
    </xdr:from>
    <xdr:ext cx="0" cy="383328"/>
    <xdr:pic>
      <xdr:nvPicPr>
        <xdr:cNvPr id="6" name="Picture 6" descr="Vicky Signature.bmp">
          <a:extLst>
            <a:ext uri="{FF2B5EF4-FFF2-40B4-BE49-F238E27FC236}">
              <a16:creationId xmlns:a16="http://schemas.microsoft.com/office/drawing/2014/main" id="{D1F3B7D2-9C9C-4893-87D3-7A682BDF885B}"/>
            </a:ext>
          </a:extLst>
        </xdr:cNvPr>
        <xdr:cNvPicPr>
          <a:picLocks noChangeAspect="1"/>
        </xdr:cNvPicPr>
      </xdr:nvPicPr>
      <xdr:blipFill>
        <a:blip xmlns:r="http://schemas.openxmlformats.org/officeDocument/2006/relationships" r:embed="rId1"/>
        <a:srcRect l="4546" t="11937"/>
        <a:stretch>
          <a:fillRect/>
        </a:stretch>
      </xdr:blipFill>
      <xdr:spPr bwMode="auto">
        <a:xfrm>
          <a:off x="2240280" y="14241780"/>
          <a:ext cx="0" cy="383328"/>
        </a:xfrm>
        <a:prstGeom prst="rect">
          <a:avLst/>
        </a:prstGeom>
        <a:noFill/>
        <a:ln w="9525">
          <a:noFill/>
          <a:miter lim="800000"/>
          <a:headEnd/>
          <a:tailEnd/>
        </a:ln>
      </xdr:spPr>
    </xdr:pic>
    <xdr:clientData/>
  </xdr:oneCellAnchor>
  <xdr:twoCellAnchor editAs="oneCell">
    <xdr:from>
      <xdr:col>1</xdr:col>
      <xdr:colOff>1790700</xdr:colOff>
      <xdr:row>13</xdr:row>
      <xdr:rowOff>0</xdr:rowOff>
    </xdr:from>
    <xdr:to>
      <xdr:col>1</xdr:col>
      <xdr:colOff>1790700</xdr:colOff>
      <xdr:row>13</xdr:row>
      <xdr:rowOff>416677</xdr:rowOff>
    </xdr:to>
    <xdr:pic>
      <xdr:nvPicPr>
        <xdr:cNvPr id="7" name="Picture 6" descr="Vicky Signature.bmp">
          <a:extLst>
            <a:ext uri="{FF2B5EF4-FFF2-40B4-BE49-F238E27FC236}">
              <a16:creationId xmlns:a16="http://schemas.microsoft.com/office/drawing/2014/main" id="{53172D64-7E3B-4390-AEFF-F35D83D52BE2}"/>
            </a:ext>
          </a:extLst>
        </xdr:cNvPr>
        <xdr:cNvPicPr>
          <a:picLocks noChangeAspect="1"/>
        </xdr:cNvPicPr>
      </xdr:nvPicPr>
      <xdr:blipFill>
        <a:blip xmlns:r="http://schemas.openxmlformats.org/officeDocument/2006/relationships" r:embed="rId1"/>
        <a:srcRect l="4546" t="11937"/>
        <a:stretch>
          <a:fillRect/>
        </a:stretch>
      </xdr:blipFill>
      <xdr:spPr bwMode="auto">
        <a:xfrm>
          <a:off x="2240280" y="14241780"/>
          <a:ext cx="0" cy="3609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3073292</xdr:colOff>
      <xdr:row>0</xdr:row>
      <xdr:rowOff>19050</xdr:rowOff>
    </xdr:from>
    <xdr:to>
      <xdr:col>3</xdr:col>
      <xdr:colOff>4110116</xdr:colOff>
      <xdr:row>0</xdr:row>
      <xdr:rowOff>1017577</xdr:rowOff>
    </xdr:to>
    <xdr:pic>
      <xdr:nvPicPr>
        <xdr:cNvPr id="3" name="Picture 2">
          <a:extLst>
            <a:ext uri="{FF2B5EF4-FFF2-40B4-BE49-F238E27FC236}">
              <a16:creationId xmlns:a16="http://schemas.microsoft.com/office/drawing/2014/main" id="{89E0B7D2-BC59-4C5F-B93C-CF5D7DED3605}"/>
            </a:ext>
          </a:extLst>
        </xdr:cNvPr>
        <xdr:cNvPicPr>
          <a:picLocks noChangeAspect="1"/>
        </xdr:cNvPicPr>
      </xdr:nvPicPr>
      <xdr:blipFill>
        <a:blip xmlns:r="http://schemas.openxmlformats.org/officeDocument/2006/relationships" r:embed="rId1"/>
        <a:stretch>
          <a:fillRect/>
        </a:stretch>
      </xdr:blipFill>
      <xdr:spPr>
        <a:xfrm>
          <a:off x="8845442" y="19050"/>
          <a:ext cx="1036824" cy="998527"/>
        </a:xfrm>
        <a:prstGeom prst="rect">
          <a:avLst/>
        </a:prstGeom>
      </xdr:spPr>
    </xdr:pic>
    <xdr:clientData/>
  </xdr:twoCellAnchor>
  <xdr:twoCellAnchor editAs="oneCell">
    <xdr:from>
      <xdr:col>1</xdr:col>
      <xdr:colOff>1790700</xdr:colOff>
      <xdr:row>82</xdr:row>
      <xdr:rowOff>0</xdr:rowOff>
    </xdr:from>
    <xdr:to>
      <xdr:col>1</xdr:col>
      <xdr:colOff>1790700</xdr:colOff>
      <xdr:row>83</xdr:row>
      <xdr:rowOff>196563</xdr:rowOff>
    </xdr:to>
    <xdr:pic>
      <xdr:nvPicPr>
        <xdr:cNvPr id="2" name="Picture 6" descr="Vicky Signature.bmp">
          <a:extLst>
            <a:ext uri="{FF2B5EF4-FFF2-40B4-BE49-F238E27FC236}">
              <a16:creationId xmlns:a16="http://schemas.microsoft.com/office/drawing/2014/main" id="{8D1AC8FB-3AAE-497B-9B1F-E38083D4B0E1}"/>
            </a:ext>
          </a:extLst>
        </xdr:cNvPr>
        <xdr:cNvPicPr>
          <a:picLocks noChangeAspect="1"/>
        </xdr:cNvPicPr>
      </xdr:nvPicPr>
      <xdr:blipFill>
        <a:blip xmlns:r="http://schemas.openxmlformats.org/officeDocument/2006/relationships" r:embed="rId2"/>
        <a:srcRect l="4546" t="11937"/>
        <a:stretch>
          <a:fillRect/>
        </a:stretch>
      </xdr:blipFill>
      <xdr:spPr bwMode="auto">
        <a:xfrm>
          <a:off x="2228850" y="5305425"/>
          <a:ext cx="0" cy="406113"/>
        </a:xfrm>
        <a:prstGeom prst="rect">
          <a:avLst/>
        </a:prstGeom>
        <a:noFill/>
        <a:ln w="9525">
          <a:noFill/>
          <a:miter lim="800000"/>
          <a:headEnd/>
          <a:tailEnd/>
        </a:ln>
      </xdr:spPr>
    </xdr:pic>
    <xdr:clientData/>
  </xdr:twoCellAnchor>
  <xdr:oneCellAnchor>
    <xdr:from>
      <xdr:col>1</xdr:col>
      <xdr:colOff>1790700</xdr:colOff>
      <xdr:row>82</xdr:row>
      <xdr:rowOff>0</xdr:rowOff>
    </xdr:from>
    <xdr:ext cx="0" cy="383328"/>
    <xdr:pic>
      <xdr:nvPicPr>
        <xdr:cNvPr id="4" name="Picture 6" descr="Vicky Signature.bmp">
          <a:extLst>
            <a:ext uri="{FF2B5EF4-FFF2-40B4-BE49-F238E27FC236}">
              <a16:creationId xmlns:a16="http://schemas.microsoft.com/office/drawing/2014/main" id="{88D5D13A-47AD-4BAF-A2C0-1D63EBF94ACE}"/>
            </a:ext>
          </a:extLst>
        </xdr:cNvPr>
        <xdr:cNvPicPr>
          <a:picLocks noChangeAspect="1"/>
        </xdr:cNvPicPr>
      </xdr:nvPicPr>
      <xdr:blipFill>
        <a:blip xmlns:r="http://schemas.openxmlformats.org/officeDocument/2006/relationships" r:embed="rId2"/>
        <a:srcRect l="4546" t="11937"/>
        <a:stretch>
          <a:fillRect/>
        </a:stretch>
      </xdr:blipFill>
      <xdr:spPr bwMode="auto">
        <a:xfrm>
          <a:off x="2228850" y="5305425"/>
          <a:ext cx="0" cy="383328"/>
        </a:xfrm>
        <a:prstGeom prst="rect">
          <a:avLst/>
        </a:prstGeom>
        <a:noFill/>
        <a:ln w="9525">
          <a:noFill/>
          <a:miter lim="800000"/>
          <a:headEnd/>
          <a:tailEnd/>
        </a:ln>
      </xdr:spPr>
    </xdr:pic>
    <xdr:clientData/>
  </xdr:oneCellAnchor>
  <xdr:twoCellAnchor editAs="oneCell">
    <xdr:from>
      <xdr:col>1</xdr:col>
      <xdr:colOff>1790700</xdr:colOff>
      <xdr:row>83</xdr:row>
      <xdr:rowOff>0</xdr:rowOff>
    </xdr:from>
    <xdr:to>
      <xdr:col>1</xdr:col>
      <xdr:colOff>1790700</xdr:colOff>
      <xdr:row>83</xdr:row>
      <xdr:rowOff>458763</xdr:rowOff>
    </xdr:to>
    <xdr:pic>
      <xdr:nvPicPr>
        <xdr:cNvPr id="5" name="Picture 6" descr="Vicky Signature.bmp">
          <a:extLst>
            <a:ext uri="{FF2B5EF4-FFF2-40B4-BE49-F238E27FC236}">
              <a16:creationId xmlns:a16="http://schemas.microsoft.com/office/drawing/2014/main" id="{FC67C904-525D-41DE-8820-85BEDF7AF006}"/>
            </a:ext>
          </a:extLst>
        </xdr:cNvPr>
        <xdr:cNvPicPr>
          <a:picLocks noChangeAspect="1"/>
        </xdr:cNvPicPr>
      </xdr:nvPicPr>
      <xdr:blipFill>
        <a:blip xmlns:r="http://schemas.openxmlformats.org/officeDocument/2006/relationships" r:embed="rId2"/>
        <a:srcRect l="4546" t="11937"/>
        <a:stretch>
          <a:fillRect/>
        </a:stretch>
      </xdr:blipFill>
      <xdr:spPr bwMode="auto">
        <a:xfrm>
          <a:off x="2228850" y="5514975"/>
          <a:ext cx="0" cy="458763"/>
        </a:xfrm>
        <a:prstGeom prst="rect">
          <a:avLst/>
        </a:prstGeom>
        <a:noFill/>
        <a:ln w="9525">
          <a:noFill/>
          <a:miter lim="800000"/>
          <a:headEnd/>
          <a:tailEnd/>
        </a:ln>
      </xdr:spPr>
    </xdr:pic>
    <xdr:clientData/>
  </xdr:twoCellAnchor>
  <xdr:oneCellAnchor>
    <xdr:from>
      <xdr:col>1</xdr:col>
      <xdr:colOff>1790700</xdr:colOff>
      <xdr:row>83</xdr:row>
      <xdr:rowOff>0</xdr:rowOff>
    </xdr:from>
    <xdr:ext cx="0" cy="383328"/>
    <xdr:pic>
      <xdr:nvPicPr>
        <xdr:cNvPr id="6" name="Picture 6" descr="Vicky Signature.bmp">
          <a:extLst>
            <a:ext uri="{FF2B5EF4-FFF2-40B4-BE49-F238E27FC236}">
              <a16:creationId xmlns:a16="http://schemas.microsoft.com/office/drawing/2014/main" id="{EC7E3C8B-308C-492A-AD24-FBDE51B88911}"/>
            </a:ext>
          </a:extLst>
        </xdr:cNvPr>
        <xdr:cNvPicPr>
          <a:picLocks noChangeAspect="1"/>
        </xdr:cNvPicPr>
      </xdr:nvPicPr>
      <xdr:blipFill>
        <a:blip xmlns:r="http://schemas.openxmlformats.org/officeDocument/2006/relationships" r:embed="rId2"/>
        <a:srcRect l="4546" t="11937"/>
        <a:stretch>
          <a:fillRect/>
        </a:stretch>
      </xdr:blipFill>
      <xdr:spPr bwMode="auto">
        <a:xfrm>
          <a:off x="2228850" y="5514975"/>
          <a:ext cx="0" cy="383328"/>
        </a:xfrm>
        <a:prstGeom prst="rect">
          <a:avLst/>
        </a:prstGeom>
        <a:noFill/>
        <a:ln w="9525">
          <a:noFill/>
          <a:miter lim="800000"/>
          <a:headEnd/>
          <a:tailEnd/>
        </a:ln>
      </xdr:spPr>
    </xdr:pic>
    <xdr:clientData/>
  </xdr:oneCellAnchor>
  <xdr:twoCellAnchor editAs="oneCell">
    <xdr:from>
      <xdr:col>1</xdr:col>
      <xdr:colOff>1790700</xdr:colOff>
      <xdr:row>83</xdr:row>
      <xdr:rowOff>0</xdr:rowOff>
    </xdr:from>
    <xdr:to>
      <xdr:col>1</xdr:col>
      <xdr:colOff>1790700</xdr:colOff>
      <xdr:row>83</xdr:row>
      <xdr:rowOff>416677</xdr:rowOff>
    </xdr:to>
    <xdr:pic>
      <xdr:nvPicPr>
        <xdr:cNvPr id="7" name="Picture 6" descr="Vicky Signature.bmp">
          <a:extLst>
            <a:ext uri="{FF2B5EF4-FFF2-40B4-BE49-F238E27FC236}">
              <a16:creationId xmlns:a16="http://schemas.microsoft.com/office/drawing/2014/main" id="{8C939218-6FEC-46AA-9871-4D1594B0841C}"/>
            </a:ext>
          </a:extLst>
        </xdr:cNvPr>
        <xdr:cNvPicPr>
          <a:picLocks noChangeAspect="1"/>
        </xdr:cNvPicPr>
      </xdr:nvPicPr>
      <xdr:blipFill>
        <a:blip xmlns:r="http://schemas.openxmlformats.org/officeDocument/2006/relationships" r:embed="rId2"/>
        <a:srcRect l="4546" t="11937"/>
        <a:stretch>
          <a:fillRect/>
        </a:stretch>
      </xdr:blipFill>
      <xdr:spPr bwMode="auto">
        <a:xfrm>
          <a:off x="2228850" y="5514975"/>
          <a:ext cx="0" cy="41667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53651-F8CB-4329-9A0F-0D665DBB3466}">
  <dimension ref="A2:F23"/>
  <sheetViews>
    <sheetView view="pageBreakPreview" zoomScale="110" zoomScaleNormal="110" zoomScaleSheetLayoutView="110" workbookViewId="0">
      <selection activeCell="C17" sqref="C17"/>
    </sheetView>
  </sheetViews>
  <sheetFormatPr defaultColWidth="8.7109375" defaultRowHeight="16.5" x14ac:dyDescent="0.3"/>
  <cols>
    <col min="1" max="1" width="6.5703125" style="20" customWidth="1"/>
    <col min="2" max="2" width="88.7109375" style="20" customWidth="1"/>
    <col min="3" max="3" width="34.140625" style="20" customWidth="1"/>
    <col min="4" max="4" width="13.28515625" style="20" customWidth="1"/>
    <col min="5" max="5" width="15.5703125" style="20" customWidth="1"/>
    <col min="6" max="6" width="19.42578125" style="20" customWidth="1"/>
    <col min="7" max="16384" width="8.7109375" style="20"/>
  </cols>
  <sheetData>
    <row r="2" spans="1:6" ht="62.1" customHeight="1" x14ac:dyDescent="0.3">
      <c r="A2" s="19" t="s">
        <v>0</v>
      </c>
      <c r="B2" s="19"/>
      <c r="C2" s="19"/>
      <c r="D2" s="19"/>
      <c r="E2" s="19"/>
      <c r="F2" s="19"/>
    </row>
    <row r="3" spans="1:6" ht="14.1" customHeight="1" x14ac:dyDescent="0.3">
      <c r="A3" s="21"/>
      <c r="B3" s="21"/>
      <c r="C3" s="21"/>
      <c r="D3" s="21"/>
    </row>
    <row r="4" spans="1:6" x14ac:dyDescent="0.3">
      <c r="A4" s="22" t="s">
        <v>1</v>
      </c>
      <c r="B4" s="22"/>
      <c r="C4" s="22"/>
      <c r="D4" s="22"/>
      <c r="E4" s="22"/>
      <c r="F4" s="22"/>
    </row>
    <row r="5" spans="1:6" x14ac:dyDescent="0.3">
      <c r="A5" s="23" t="s">
        <v>14</v>
      </c>
      <c r="B5" s="23"/>
      <c r="C5" s="23"/>
      <c r="D5" s="23"/>
      <c r="E5" s="23"/>
      <c r="F5" s="23"/>
    </row>
    <row r="6" spans="1:6" ht="17.649999999999999" customHeight="1" x14ac:dyDescent="0.3">
      <c r="A6" s="23"/>
      <c r="B6" s="23"/>
      <c r="C6" s="23"/>
      <c r="D6" s="23"/>
      <c r="E6" s="23"/>
      <c r="F6" s="23"/>
    </row>
    <row r="7" spans="1:6" x14ac:dyDescent="0.3">
      <c r="A7" s="22" t="s">
        <v>2</v>
      </c>
      <c r="B7" s="22"/>
      <c r="C7" s="22"/>
      <c r="D7" s="22"/>
      <c r="E7" s="22"/>
      <c r="F7" s="22"/>
    </row>
    <row r="8" spans="1:6" ht="17.25" customHeight="1" x14ac:dyDescent="0.3">
      <c r="A8" s="24" t="s">
        <v>3</v>
      </c>
      <c r="B8" s="24" t="s">
        <v>4</v>
      </c>
      <c r="C8" s="24" t="s">
        <v>15</v>
      </c>
      <c r="D8" s="25" t="s">
        <v>16</v>
      </c>
      <c r="E8" s="25" t="s">
        <v>19</v>
      </c>
      <c r="F8" s="26" t="s">
        <v>18</v>
      </c>
    </row>
    <row r="9" spans="1:6" ht="89.25" customHeight="1" x14ac:dyDescent="0.3">
      <c r="A9" s="27" t="s">
        <v>91</v>
      </c>
      <c r="B9" s="28"/>
      <c r="C9" s="28"/>
      <c r="D9" s="28"/>
      <c r="E9" s="28"/>
      <c r="F9" s="28"/>
    </row>
    <row r="10" spans="1:6" ht="96.75" x14ac:dyDescent="0.3">
      <c r="A10" s="29">
        <v>1</v>
      </c>
      <c r="B10" s="30" t="s">
        <v>92</v>
      </c>
      <c r="C10" s="31"/>
      <c r="D10" s="32" t="s">
        <v>17</v>
      </c>
      <c r="E10" s="33"/>
      <c r="F10" s="43">
        <v>30</v>
      </c>
    </row>
    <row r="11" spans="1:6" ht="26.45" customHeight="1" x14ac:dyDescent="0.3">
      <c r="A11" s="34" t="s">
        <v>5</v>
      </c>
      <c r="B11" s="34"/>
      <c r="C11" s="34"/>
      <c r="D11" s="34"/>
      <c r="E11" s="44">
        <f>F10*E10</f>
        <v>0</v>
      </c>
      <c r="F11" s="44"/>
    </row>
    <row r="12" spans="1:6" ht="30" customHeight="1" x14ac:dyDescent="0.3">
      <c r="A12" s="35" t="s">
        <v>93</v>
      </c>
      <c r="B12" s="36"/>
      <c r="C12" s="36"/>
      <c r="D12" s="36"/>
      <c r="E12" s="36"/>
      <c r="F12" s="36"/>
    </row>
    <row r="13" spans="1:6" x14ac:dyDescent="0.3">
      <c r="A13" s="37"/>
      <c r="B13" s="38"/>
      <c r="C13" s="38"/>
      <c r="D13" s="38"/>
      <c r="E13" s="38"/>
    </row>
    <row r="14" spans="1:6" ht="134.25" customHeight="1" x14ac:dyDescent="0.3">
      <c r="A14" s="39" t="s">
        <v>20</v>
      </c>
      <c r="B14" s="39"/>
      <c r="C14" s="39"/>
      <c r="D14" s="39"/>
      <c r="E14" s="39"/>
      <c r="F14" s="39"/>
    </row>
    <row r="15" spans="1:6" x14ac:dyDescent="0.3">
      <c r="A15" s="40" t="s">
        <v>6</v>
      </c>
      <c r="B15" s="41"/>
      <c r="C15" s="41"/>
      <c r="D15" s="41"/>
      <c r="E15" s="41"/>
      <c r="F15" s="37"/>
    </row>
    <row r="16" spans="1:6" x14ac:dyDescent="0.3">
      <c r="A16" s="40"/>
      <c r="B16" s="41"/>
      <c r="C16" s="41"/>
      <c r="D16" s="41"/>
      <c r="E16" s="41"/>
      <c r="F16" s="37"/>
    </row>
    <row r="17" spans="1:6" x14ac:dyDescent="0.3">
      <c r="A17" s="42" t="s">
        <v>7</v>
      </c>
      <c r="B17" s="42"/>
      <c r="C17" s="42"/>
      <c r="D17" s="42"/>
      <c r="E17" s="42"/>
      <c r="F17" s="37"/>
    </row>
    <row r="18" spans="1:6" x14ac:dyDescent="0.3">
      <c r="A18" s="42" t="s">
        <v>8</v>
      </c>
      <c r="B18" s="42"/>
      <c r="C18" s="42"/>
      <c r="D18" s="42"/>
      <c r="E18" s="42"/>
      <c r="F18" s="37"/>
    </row>
    <row r="19" spans="1:6" x14ac:dyDescent="0.3">
      <c r="A19" s="42" t="s">
        <v>9</v>
      </c>
      <c r="B19" s="42"/>
      <c r="C19" s="42"/>
      <c r="D19" s="42"/>
      <c r="E19" s="42"/>
      <c r="F19" s="37"/>
    </row>
    <row r="20" spans="1:6" x14ac:dyDescent="0.3">
      <c r="A20" s="42" t="s">
        <v>10</v>
      </c>
      <c r="B20" s="42"/>
      <c r="C20" s="42"/>
      <c r="D20" s="42"/>
      <c r="E20" s="42"/>
      <c r="F20" s="37"/>
    </row>
    <row r="21" spans="1:6" x14ac:dyDescent="0.3">
      <c r="A21" s="42" t="s">
        <v>11</v>
      </c>
      <c r="B21" s="42"/>
      <c r="C21" s="42"/>
      <c r="D21" s="42"/>
      <c r="E21" s="42"/>
      <c r="F21" s="37"/>
    </row>
    <row r="22" spans="1:6" x14ac:dyDescent="0.3">
      <c r="A22" s="42" t="s">
        <v>12</v>
      </c>
      <c r="B22" s="42"/>
      <c r="C22" s="42"/>
      <c r="D22" s="42"/>
      <c r="E22" s="42"/>
      <c r="F22" s="37"/>
    </row>
    <row r="23" spans="1:6" x14ac:dyDescent="0.3">
      <c r="A23" s="42" t="s">
        <v>13</v>
      </c>
      <c r="B23" s="42"/>
      <c r="C23" s="42"/>
      <c r="D23" s="42"/>
      <c r="E23" s="42"/>
      <c r="F23" s="37"/>
    </row>
  </sheetData>
  <protectedRanges>
    <protectedRange sqref="C13:E13" name="Range5_1_5"/>
    <protectedRange sqref="B12" name="Range5_4_7"/>
    <protectedRange sqref="C12:D12" name="Range5_1_5_7"/>
    <protectedRange sqref="A9 B10:B11" name="Range5_4_7_2"/>
    <protectedRange sqref="C10:D11" name="Range5_1_5_7_2"/>
    <protectedRange sqref="C14:E14" name="Range5_1_5_1"/>
  </protectedRanges>
  <mergeCells count="10">
    <mergeCell ref="A2:F2"/>
    <mergeCell ref="A5:F6"/>
    <mergeCell ref="A7:F7"/>
    <mergeCell ref="A3:D3"/>
    <mergeCell ref="A11:D11"/>
    <mergeCell ref="A4:F4"/>
    <mergeCell ref="A9:F9"/>
    <mergeCell ref="A14:F14"/>
    <mergeCell ref="E11:F11"/>
    <mergeCell ref="A12:F12"/>
  </mergeCells>
  <printOptions horizontalCentered="1"/>
  <pageMargins left="0" right="0" top="0" bottom="0" header="0" footer="0"/>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8BD0F-2AC6-47C0-B2E9-9D77FD1D1B64}">
  <dimension ref="A1:D93"/>
  <sheetViews>
    <sheetView tabSelected="1" workbookViewId="0">
      <selection activeCell="H82" sqref="H82"/>
    </sheetView>
  </sheetViews>
  <sheetFormatPr defaultRowHeight="16.5" x14ac:dyDescent="0.3"/>
  <cols>
    <col min="1" max="1" width="8" style="3" customWidth="1"/>
    <col min="2" max="2" width="44.140625" style="3" customWidth="1"/>
    <col min="3" max="3" width="34.42578125" style="3" customWidth="1"/>
    <col min="4" max="4" width="61.85546875" style="3" customWidth="1"/>
    <col min="5" max="16384" width="9.140625" style="3"/>
  </cols>
  <sheetData>
    <row r="1" spans="1:4" ht="83.25" customHeight="1" thickBot="1" x14ac:dyDescent="0.35">
      <c r="A1" s="1" t="s">
        <v>0</v>
      </c>
      <c r="B1" s="2"/>
      <c r="C1" s="2"/>
      <c r="D1" s="2"/>
    </row>
    <row r="2" spans="1:4" x14ac:dyDescent="0.3">
      <c r="A2" s="64" t="s">
        <v>1</v>
      </c>
      <c r="B2" s="65"/>
      <c r="C2" s="65"/>
      <c r="D2" s="66"/>
    </row>
    <row r="3" spans="1:4" x14ac:dyDescent="0.3">
      <c r="A3" s="4" t="s">
        <v>14</v>
      </c>
      <c r="B3" s="5"/>
      <c r="C3" s="5"/>
      <c r="D3" s="49"/>
    </row>
    <row r="4" spans="1:4" x14ac:dyDescent="0.3">
      <c r="A4" s="4"/>
      <c r="B4" s="5"/>
      <c r="C4" s="5"/>
      <c r="D4" s="49"/>
    </row>
    <row r="5" spans="1:4" x14ac:dyDescent="0.3">
      <c r="A5" s="59" t="s">
        <v>21</v>
      </c>
      <c r="B5" s="60"/>
      <c r="C5" s="60"/>
      <c r="D5" s="61"/>
    </row>
    <row r="6" spans="1:4" ht="15" customHeight="1" x14ac:dyDescent="0.3">
      <c r="A6" s="62" t="s">
        <v>22</v>
      </c>
      <c r="B6" s="25" t="s">
        <v>23</v>
      </c>
      <c r="C6" s="25" t="s">
        <v>94</v>
      </c>
      <c r="D6" s="63" t="s">
        <v>24</v>
      </c>
    </row>
    <row r="7" spans="1:4" s="48" customFormat="1" x14ac:dyDescent="0.25">
      <c r="A7" s="45">
        <v>1</v>
      </c>
      <c r="B7" s="46" t="s">
        <v>25</v>
      </c>
      <c r="C7" s="47"/>
      <c r="D7" s="50"/>
    </row>
    <row r="8" spans="1:4" x14ac:dyDescent="0.3">
      <c r="A8" s="9">
        <v>1.1000000000000001</v>
      </c>
      <c r="B8" s="67" t="s">
        <v>26</v>
      </c>
      <c r="C8" s="10"/>
      <c r="D8" s="51"/>
    </row>
    <row r="9" spans="1:4" x14ac:dyDescent="0.3">
      <c r="A9" s="9">
        <v>1.2</v>
      </c>
      <c r="B9" s="67" t="s">
        <v>27</v>
      </c>
      <c r="C9" s="10"/>
      <c r="D9" s="51"/>
    </row>
    <row r="10" spans="1:4" x14ac:dyDescent="0.3">
      <c r="A10" s="9">
        <v>1.3</v>
      </c>
      <c r="B10" s="67" t="s">
        <v>28</v>
      </c>
      <c r="C10" s="10"/>
      <c r="D10" s="51"/>
    </row>
    <row r="11" spans="1:4" x14ac:dyDescent="0.3">
      <c r="A11" s="9">
        <v>1.4</v>
      </c>
      <c r="B11" s="67" t="s">
        <v>29</v>
      </c>
      <c r="C11" s="10"/>
      <c r="D11" s="51"/>
    </row>
    <row r="12" spans="1:4" x14ac:dyDescent="0.3">
      <c r="A12" s="9">
        <v>1.5</v>
      </c>
      <c r="B12" s="67" t="s">
        <v>30</v>
      </c>
      <c r="C12" s="10"/>
      <c r="D12" s="51"/>
    </row>
    <row r="13" spans="1:4" x14ac:dyDescent="0.3">
      <c r="A13" s="9">
        <v>1.6</v>
      </c>
      <c r="B13" s="67" t="s">
        <v>31</v>
      </c>
      <c r="C13" s="10"/>
      <c r="D13" s="51"/>
    </row>
    <row r="14" spans="1:4" x14ac:dyDescent="0.3">
      <c r="A14" s="9">
        <v>1.7</v>
      </c>
      <c r="B14" s="67" t="s">
        <v>32</v>
      </c>
      <c r="C14" s="10"/>
      <c r="D14" s="51"/>
    </row>
    <row r="15" spans="1:4" ht="15" customHeight="1" x14ac:dyDescent="0.3">
      <c r="A15" s="9"/>
      <c r="B15" s="67"/>
      <c r="C15" s="10"/>
      <c r="D15" s="51"/>
    </row>
    <row r="16" spans="1:4" ht="15" customHeight="1" x14ac:dyDescent="0.3">
      <c r="A16" s="6">
        <v>2</v>
      </c>
      <c r="B16" s="7" t="s">
        <v>33</v>
      </c>
      <c r="C16" s="8"/>
      <c r="D16" s="52"/>
    </row>
    <row r="17" spans="1:4" ht="41.25" customHeight="1" x14ac:dyDescent="0.3">
      <c r="A17" s="11">
        <v>2.1</v>
      </c>
      <c r="B17" s="68" t="s">
        <v>34</v>
      </c>
      <c r="C17" s="10"/>
      <c r="D17" s="51"/>
    </row>
    <row r="18" spans="1:4" ht="33" x14ac:dyDescent="0.3">
      <c r="A18" s="9">
        <v>2.2000000000000002</v>
      </c>
      <c r="B18" s="67" t="s">
        <v>35</v>
      </c>
      <c r="C18" s="10"/>
      <c r="D18" s="51"/>
    </row>
    <row r="19" spans="1:4" ht="33" x14ac:dyDescent="0.3">
      <c r="A19" s="9">
        <v>2.2999999999999998</v>
      </c>
      <c r="B19" s="67" t="s">
        <v>36</v>
      </c>
      <c r="C19" s="10"/>
      <c r="D19" s="51"/>
    </row>
    <row r="20" spans="1:4" ht="33" x14ac:dyDescent="0.3">
      <c r="A20" s="11">
        <v>2.4</v>
      </c>
      <c r="B20" s="67" t="s">
        <v>37</v>
      </c>
      <c r="C20" s="10"/>
      <c r="D20" s="51"/>
    </row>
    <row r="21" spans="1:4" x14ac:dyDescent="0.3">
      <c r="A21" s="72"/>
      <c r="B21" s="69"/>
      <c r="C21" s="10"/>
      <c r="D21" s="51"/>
    </row>
    <row r="22" spans="1:4" x14ac:dyDescent="0.3">
      <c r="A22" s="12">
        <v>3</v>
      </c>
      <c r="B22" s="7" t="s">
        <v>38</v>
      </c>
      <c r="C22" s="13"/>
      <c r="D22" s="54"/>
    </row>
    <row r="23" spans="1:4" x14ac:dyDescent="0.3">
      <c r="A23" s="11">
        <v>3.1</v>
      </c>
      <c r="B23" s="67" t="s">
        <v>39</v>
      </c>
      <c r="C23" s="10"/>
      <c r="D23" s="51"/>
    </row>
    <row r="24" spans="1:4" x14ac:dyDescent="0.3">
      <c r="A24" s="9">
        <v>3.2</v>
      </c>
      <c r="B24" s="67" t="s">
        <v>40</v>
      </c>
      <c r="C24" s="10"/>
      <c r="D24" s="51"/>
    </row>
    <row r="25" spans="1:4" x14ac:dyDescent="0.3">
      <c r="A25" s="9">
        <v>3.3</v>
      </c>
      <c r="B25" s="67" t="s">
        <v>41</v>
      </c>
      <c r="C25" s="10"/>
      <c r="D25" s="51"/>
    </row>
    <row r="26" spans="1:4" x14ac:dyDescent="0.3">
      <c r="A26" s="53"/>
      <c r="B26" s="69"/>
      <c r="C26" s="10"/>
      <c r="D26" s="51"/>
    </row>
    <row r="27" spans="1:4" x14ac:dyDescent="0.3">
      <c r="A27" s="6">
        <v>4</v>
      </c>
      <c r="B27" s="14" t="s">
        <v>42</v>
      </c>
      <c r="C27" s="13"/>
      <c r="D27" s="54"/>
    </row>
    <row r="28" spans="1:4" ht="49.5" x14ac:dyDescent="0.3">
      <c r="A28" s="11">
        <v>4.0999999999999996</v>
      </c>
      <c r="B28" s="68" t="s">
        <v>43</v>
      </c>
      <c r="C28" s="10"/>
      <c r="D28" s="51"/>
    </row>
    <row r="29" spans="1:4" ht="49.5" x14ac:dyDescent="0.3">
      <c r="A29" s="11">
        <v>4.2</v>
      </c>
      <c r="B29" s="67" t="s">
        <v>44</v>
      </c>
      <c r="C29" s="10"/>
      <c r="D29" s="51"/>
    </row>
    <row r="30" spans="1:4" ht="33" x14ac:dyDescent="0.3">
      <c r="A30" s="11">
        <v>4.3</v>
      </c>
      <c r="B30" s="67" t="s">
        <v>45</v>
      </c>
      <c r="C30" s="10"/>
      <c r="D30" s="51"/>
    </row>
    <row r="31" spans="1:4" x14ac:dyDescent="0.3">
      <c r="A31" s="72"/>
      <c r="B31" s="69"/>
      <c r="C31" s="10"/>
      <c r="D31" s="51"/>
    </row>
    <row r="32" spans="1:4" x14ac:dyDescent="0.3">
      <c r="A32" s="6">
        <v>5</v>
      </c>
      <c r="B32" s="14" t="s">
        <v>46</v>
      </c>
      <c r="C32" s="13"/>
      <c r="D32" s="54"/>
    </row>
    <row r="33" spans="1:4" ht="49.5" x14ac:dyDescent="0.3">
      <c r="A33" s="15">
        <v>5.0999999999999996</v>
      </c>
      <c r="B33" s="67" t="s">
        <v>47</v>
      </c>
      <c r="C33" s="10"/>
      <c r="D33" s="51"/>
    </row>
    <row r="34" spans="1:4" x14ac:dyDescent="0.3">
      <c r="A34" s="15">
        <v>5.2</v>
      </c>
      <c r="B34" s="67" t="s">
        <v>48</v>
      </c>
      <c r="C34" s="10"/>
      <c r="D34" s="51"/>
    </row>
    <row r="35" spans="1:4" ht="33" x14ac:dyDescent="0.3">
      <c r="A35" s="15">
        <v>5.3</v>
      </c>
      <c r="B35" s="67" t="s">
        <v>49</v>
      </c>
      <c r="C35" s="10"/>
      <c r="D35" s="51"/>
    </row>
    <row r="36" spans="1:4" x14ac:dyDescent="0.3">
      <c r="A36" s="72"/>
      <c r="B36" s="69"/>
      <c r="C36" s="10"/>
      <c r="D36" s="51"/>
    </row>
    <row r="37" spans="1:4" x14ac:dyDescent="0.3">
      <c r="A37" s="6">
        <v>6</v>
      </c>
      <c r="B37" s="14" t="s">
        <v>50</v>
      </c>
      <c r="C37" s="13"/>
      <c r="D37" s="54"/>
    </row>
    <row r="38" spans="1:4" x14ac:dyDescent="0.3">
      <c r="A38" s="15">
        <v>6.1</v>
      </c>
      <c r="B38" s="67" t="s">
        <v>51</v>
      </c>
      <c r="C38" s="10"/>
      <c r="D38" s="51"/>
    </row>
    <row r="39" spans="1:4" x14ac:dyDescent="0.3">
      <c r="A39" s="15">
        <v>6.2</v>
      </c>
      <c r="B39" s="67" t="s">
        <v>52</v>
      </c>
      <c r="C39" s="10"/>
      <c r="D39" s="51"/>
    </row>
    <row r="40" spans="1:4" x14ac:dyDescent="0.3">
      <c r="A40" s="15">
        <v>6.3</v>
      </c>
      <c r="B40" s="67" t="s">
        <v>53</v>
      </c>
      <c r="C40" s="10"/>
      <c r="D40" s="51"/>
    </row>
    <row r="41" spans="1:4" ht="49.5" x14ac:dyDescent="0.3">
      <c r="A41" s="15">
        <v>6.4</v>
      </c>
      <c r="B41" s="67" t="s">
        <v>54</v>
      </c>
      <c r="C41" s="10"/>
      <c r="D41" s="51"/>
    </row>
    <row r="42" spans="1:4" ht="33" x14ac:dyDescent="0.3">
      <c r="A42" s="15">
        <v>6.5</v>
      </c>
      <c r="B42" s="67" t="s">
        <v>55</v>
      </c>
      <c r="C42" s="10"/>
      <c r="D42" s="51"/>
    </row>
    <row r="43" spans="1:4" x14ac:dyDescent="0.3">
      <c r="A43" s="72"/>
      <c r="B43" s="69"/>
      <c r="C43" s="10"/>
      <c r="D43" s="51"/>
    </row>
    <row r="44" spans="1:4" ht="30" x14ac:dyDescent="0.3">
      <c r="A44" s="6">
        <v>7</v>
      </c>
      <c r="B44" s="14" t="s">
        <v>56</v>
      </c>
      <c r="C44" s="13"/>
      <c r="D44" s="54"/>
    </row>
    <row r="45" spans="1:4" ht="33" x14ac:dyDescent="0.3">
      <c r="A45" s="15">
        <v>7.1</v>
      </c>
      <c r="B45" s="67" t="s">
        <v>57</v>
      </c>
      <c r="C45" s="10"/>
      <c r="D45" s="51"/>
    </row>
    <row r="46" spans="1:4" x14ac:dyDescent="0.3">
      <c r="A46" s="15">
        <v>7.2</v>
      </c>
      <c r="B46" s="67" t="s">
        <v>58</v>
      </c>
      <c r="C46" s="10"/>
      <c r="D46" s="51"/>
    </row>
    <row r="47" spans="1:4" x14ac:dyDescent="0.3">
      <c r="A47" s="15">
        <v>7.3</v>
      </c>
      <c r="B47" s="67" t="s">
        <v>59</v>
      </c>
      <c r="C47" s="10"/>
      <c r="D47" s="51"/>
    </row>
    <row r="48" spans="1:4" x14ac:dyDescent="0.3">
      <c r="A48" s="15">
        <v>7.4</v>
      </c>
      <c r="B48" s="67" t="s">
        <v>60</v>
      </c>
      <c r="C48" s="10"/>
      <c r="D48" s="51"/>
    </row>
    <row r="49" spans="1:4" ht="33" x14ac:dyDescent="0.3">
      <c r="A49" s="15">
        <v>7.5</v>
      </c>
      <c r="B49" s="67" t="s">
        <v>61</v>
      </c>
      <c r="C49" s="10"/>
      <c r="D49" s="51"/>
    </row>
    <row r="50" spans="1:4" ht="33" x14ac:dyDescent="0.3">
      <c r="A50" s="15">
        <v>7.6</v>
      </c>
      <c r="B50" s="67" t="s">
        <v>62</v>
      </c>
      <c r="C50" s="10"/>
      <c r="D50" s="51"/>
    </row>
    <row r="51" spans="1:4" ht="33" x14ac:dyDescent="0.3">
      <c r="A51" s="15">
        <v>7.7</v>
      </c>
      <c r="B51" s="67" t="s">
        <v>63</v>
      </c>
      <c r="C51" s="10"/>
      <c r="D51" s="51"/>
    </row>
    <row r="52" spans="1:4" x14ac:dyDescent="0.3">
      <c r="A52" s="15">
        <v>7.8</v>
      </c>
      <c r="B52" s="67" t="s">
        <v>64</v>
      </c>
      <c r="C52" s="10"/>
      <c r="D52" s="51"/>
    </row>
    <row r="53" spans="1:4" x14ac:dyDescent="0.3">
      <c r="A53" s="15">
        <v>7.9</v>
      </c>
      <c r="B53" s="67" t="s">
        <v>65</v>
      </c>
      <c r="C53" s="10"/>
      <c r="D53" s="51"/>
    </row>
    <row r="54" spans="1:4" x14ac:dyDescent="0.3">
      <c r="A54" s="16">
        <v>7.1</v>
      </c>
      <c r="B54" s="67" t="s">
        <v>66</v>
      </c>
      <c r="C54" s="10"/>
      <c r="D54" s="51"/>
    </row>
    <row r="55" spans="1:4" x14ac:dyDescent="0.3">
      <c r="A55" s="72"/>
      <c r="B55" s="69"/>
      <c r="C55" s="10"/>
      <c r="D55" s="51"/>
    </row>
    <row r="56" spans="1:4" x14ac:dyDescent="0.3">
      <c r="A56" s="17">
        <v>8</v>
      </c>
      <c r="B56" s="14" t="s">
        <v>67</v>
      </c>
      <c r="C56" s="13"/>
      <c r="D56" s="54"/>
    </row>
    <row r="57" spans="1:4" x14ac:dyDescent="0.3">
      <c r="A57" s="15">
        <v>8.1</v>
      </c>
      <c r="B57" s="67" t="s">
        <v>68</v>
      </c>
      <c r="C57" s="10"/>
      <c r="D57" s="51"/>
    </row>
    <row r="58" spans="1:4" x14ac:dyDescent="0.3">
      <c r="A58" s="15">
        <v>8.1999999999999993</v>
      </c>
      <c r="B58" s="67" t="s">
        <v>69</v>
      </c>
      <c r="C58" s="10"/>
      <c r="D58" s="51"/>
    </row>
    <row r="59" spans="1:4" x14ac:dyDescent="0.3">
      <c r="A59" s="15">
        <v>8.3000000000000007</v>
      </c>
      <c r="B59" s="67" t="s">
        <v>70</v>
      </c>
      <c r="C59" s="10"/>
      <c r="D59" s="51"/>
    </row>
    <row r="60" spans="1:4" ht="33" x14ac:dyDescent="0.3">
      <c r="A60" s="15">
        <v>8.4</v>
      </c>
      <c r="B60" s="67" t="s">
        <v>71</v>
      </c>
      <c r="C60" s="10"/>
      <c r="D60" s="51"/>
    </row>
    <row r="61" spans="1:4" ht="33" x14ac:dyDescent="0.3">
      <c r="A61" s="15">
        <v>8.6</v>
      </c>
      <c r="B61" s="67" t="s">
        <v>72</v>
      </c>
      <c r="C61" s="10"/>
      <c r="D61" s="51"/>
    </row>
    <row r="62" spans="1:4" ht="33" x14ac:dyDescent="0.3">
      <c r="A62" s="15">
        <v>8.6999999999999993</v>
      </c>
      <c r="B62" s="67" t="s">
        <v>73</v>
      </c>
      <c r="C62" s="10"/>
      <c r="D62" s="51"/>
    </row>
    <row r="63" spans="1:4" ht="33" x14ac:dyDescent="0.3">
      <c r="A63" s="15">
        <v>8.8000000000000007</v>
      </c>
      <c r="B63" s="67" t="s">
        <v>74</v>
      </c>
      <c r="C63" s="10"/>
      <c r="D63" s="51"/>
    </row>
    <row r="64" spans="1:4" x14ac:dyDescent="0.3">
      <c r="A64" s="72"/>
      <c r="B64" s="69"/>
      <c r="C64" s="10"/>
      <c r="D64" s="51"/>
    </row>
    <row r="65" spans="1:4" x14ac:dyDescent="0.3">
      <c r="A65" s="6">
        <v>9</v>
      </c>
      <c r="B65" s="14" t="s">
        <v>75</v>
      </c>
      <c r="C65" s="13"/>
      <c r="D65" s="54"/>
    </row>
    <row r="66" spans="1:4" ht="33" x14ac:dyDescent="0.3">
      <c r="A66" s="15">
        <v>9.1</v>
      </c>
      <c r="B66" s="67" t="s">
        <v>76</v>
      </c>
      <c r="C66" s="10"/>
      <c r="D66" s="51"/>
    </row>
    <row r="67" spans="1:4" x14ac:dyDescent="0.3">
      <c r="A67" s="15">
        <v>9.1999999999999993</v>
      </c>
      <c r="B67" s="67" t="s">
        <v>77</v>
      </c>
      <c r="C67" s="10"/>
      <c r="D67" s="51"/>
    </row>
    <row r="68" spans="1:4" ht="49.5" x14ac:dyDescent="0.3">
      <c r="A68" s="15">
        <v>9.3000000000000007</v>
      </c>
      <c r="B68" s="67" t="s">
        <v>78</v>
      </c>
      <c r="C68" s="10"/>
      <c r="D68" s="51"/>
    </row>
    <row r="69" spans="1:4" x14ac:dyDescent="0.3">
      <c r="A69" s="15">
        <v>9.4</v>
      </c>
      <c r="B69" s="67" t="s">
        <v>79</v>
      </c>
      <c r="C69" s="10"/>
      <c r="D69" s="51"/>
    </row>
    <row r="70" spans="1:4" ht="33" x14ac:dyDescent="0.3">
      <c r="A70" s="15">
        <v>9.5</v>
      </c>
      <c r="B70" s="67" t="s">
        <v>80</v>
      </c>
      <c r="C70" s="10"/>
      <c r="D70" s="51"/>
    </row>
    <row r="71" spans="1:4" ht="49.5" x14ac:dyDescent="0.3">
      <c r="A71" s="15">
        <v>9.6</v>
      </c>
      <c r="B71" s="67" t="s">
        <v>81</v>
      </c>
      <c r="C71" s="10"/>
      <c r="D71" s="51"/>
    </row>
    <row r="72" spans="1:4" x14ac:dyDescent="0.3">
      <c r="A72" s="15">
        <v>9.6999999999999993</v>
      </c>
      <c r="B72" s="67" t="s">
        <v>82</v>
      </c>
      <c r="C72" s="10"/>
      <c r="D72" s="51"/>
    </row>
    <row r="73" spans="1:4" x14ac:dyDescent="0.3">
      <c r="A73" s="72"/>
      <c r="B73" s="69"/>
      <c r="C73" s="10"/>
      <c r="D73" s="51"/>
    </row>
    <row r="74" spans="1:4" ht="30" x14ac:dyDescent="0.3">
      <c r="A74" s="6">
        <v>10</v>
      </c>
      <c r="B74" s="14" t="s">
        <v>83</v>
      </c>
      <c r="C74" s="13"/>
      <c r="D74" s="54"/>
    </row>
    <row r="75" spans="1:4" ht="33" x14ac:dyDescent="0.3">
      <c r="A75" s="15">
        <v>10.1</v>
      </c>
      <c r="B75" s="67" t="s">
        <v>84</v>
      </c>
      <c r="C75" s="10"/>
      <c r="D75" s="51"/>
    </row>
    <row r="76" spans="1:4" ht="33" x14ac:dyDescent="0.3">
      <c r="A76" s="15">
        <v>10.199999999999999</v>
      </c>
      <c r="B76" s="67" t="s">
        <v>85</v>
      </c>
      <c r="C76" s="10"/>
      <c r="D76" s="51"/>
    </row>
    <row r="77" spans="1:4" ht="49.5" x14ac:dyDescent="0.3">
      <c r="A77" s="15">
        <v>10.3</v>
      </c>
      <c r="B77" s="67" t="s">
        <v>86</v>
      </c>
      <c r="C77" s="10"/>
      <c r="D77" s="51"/>
    </row>
    <row r="78" spans="1:4" ht="49.5" x14ac:dyDescent="0.3">
      <c r="A78" s="15">
        <v>10.4</v>
      </c>
      <c r="B78" s="67" t="s">
        <v>87</v>
      </c>
      <c r="C78" s="10"/>
      <c r="D78" s="51"/>
    </row>
    <row r="79" spans="1:4" ht="33" x14ac:dyDescent="0.3">
      <c r="A79" s="15">
        <v>10.5</v>
      </c>
      <c r="B79" s="67" t="s">
        <v>88</v>
      </c>
      <c r="C79" s="10"/>
      <c r="D79" s="51"/>
    </row>
    <row r="80" spans="1:4" x14ac:dyDescent="0.3">
      <c r="A80" s="55"/>
      <c r="B80" s="71"/>
      <c r="C80" s="10"/>
      <c r="D80" s="51"/>
    </row>
    <row r="81" spans="1:4" ht="30" x14ac:dyDescent="0.3">
      <c r="A81" s="6">
        <v>11</v>
      </c>
      <c r="B81" s="18" t="s">
        <v>89</v>
      </c>
      <c r="C81" s="13"/>
      <c r="D81" s="54"/>
    </row>
    <row r="82" spans="1:4" ht="116.25" thickBot="1" x14ac:dyDescent="0.35">
      <c r="A82" s="56">
        <v>11.1</v>
      </c>
      <c r="B82" s="70" t="s">
        <v>90</v>
      </c>
      <c r="C82" s="57"/>
      <c r="D82" s="58"/>
    </row>
    <row r="84" spans="1:4" ht="136.5" customHeight="1" x14ac:dyDescent="0.3">
      <c r="A84" s="39" t="s">
        <v>20</v>
      </c>
      <c r="B84" s="39"/>
      <c r="C84" s="39"/>
      <c r="D84" s="39"/>
    </row>
    <row r="85" spans="1:4" x14ac:dyDescent="0.3">
      <c r="A85" s="40" t="s">
        <v>6</v>
      </c>
      <c r="B85" s="41"/>
      <c r="C85" s="41"/>
      <c r="D85" s="41"/>
    </row>
    <row r="86" spans="1:4" x14ac:dyDescent="0.3">
      <c r="A86" s="40"/>
      <c r="B86" s="41"/>
      <c r="C86" s="41"/>
      <c r="D86" s="41"/>
    </row>
    <row r="87" spans="1:4" x14ac:dyDescent="0.3">
      <c r="A87" s="42" t="s">
        <v>7</v>
      </c>
      <c r="B87" s="42"/>
      <c r="C87" s="42"/>
      <c r="D87" s="42"/>
    </row>
    <row r="88" spans="1:4" x14ac:dyDescent="0.3">
      <c r="A88" s="42" t="s">
        <v>8</v>
      </c>
      <c r="B88" s="42"/>
      <c r="C88" s="42"/>
      <c r="D88" s="42"/>
    </row>
    <row r="89" spans="1:4" x14ac:dyDescent="0.3">
      <c r="A89" s="42" t="s">
        <v>9</v>
      </c>
      <c r="B89" s="42"/>
      <c r="C89" s="42"/>
      <c r="D89" s="42"/>
    </row>
    <row r="90" spans="1:4" x14ac:dyDescent="0.3">
      <c r="A90" s="42" t="s">
        <v>10</v>
      </c>
      <c r="B90" s="42"/>
      <c r="C90" s="42"/>
      <c r="D90" s="42"/>
    </row>
    <row r="91" spans="1:4" x14ac:dyDescent="0.3">
      <c r="A91" s="42" t="s">
        <v>11</v>
      </c>
      <c r="B91" s="42"/>
      <c r="C91" s="42"/>
      <c r="D91" s="42"/>
    </row>
    <row r="92" spans="1:4" x14ac:dyDescent="0.3">
      <c r="A92" s="42" t="s">
        <v>12</v>
      </c>
      <c r="B92" s="42"/>
      <c r="C92" s="42"/>
      <c r="D92" s="42"/>
    </row>
    <row r="93" spans="1:4" x14ac:dyDescent="0.3">
      <c r="A93" s="42" t="s">
        <v>13</v>
      </c>
      <c r="B93" s="42"/>
      <c r="C93" s="42"/>
      <c r="D93" s="42"/>
    </row>
  </sheetData>
  <protectedRanges>
    <protectedRange sqref="C84:D84" name="Range5_1_5_1"/>
  </protectedRanges>
  <mergeCells count="5">
    <mergeCell ref="A84:D84"/>
    <mergeCell ref="A5:D5"/>
    <mergeCell ref="A1:D1"/>
    <mergeCell ref="A2:D2"/>
    <mergeCell ref="A3:D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e34c315-0e7f-4f3c-9170-f0e7894282eb">
      <Terms xmlns="http://schemas.microsoft.com/office/infopath/2007/PartnerControls"/>
    </lcf76f155ced4ddcb4097134ff3c332f>
    <TaxCatchAll xmlns="9b9284f4-c394-433f-93e0-bce1e144660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0C553951A115468464C6E7FBA62678" ma:contentTypeVersion="13" ma:contentTypeDescription="Create a new document." ma:contentTypeScope="" ma:versionID="613dcf34b7241a0f03abd94fea620932">
  <xsd:schema xmlns:xsd="http://www.w3.org/2001/XMLSchema" xmlns:xs="http://www.w3.org/2001/XMLSchema" xmlns:p="http://schemas.microsoft.com/office/2006/metadata/properties" xmlns:ns2="8e34c315-0e7f-4f3c-9170-f0e7894282eb" xmlns:ns3="9b9284f4-c394-433f-93e0-bce1e1446601" targetNamespace="http://schemas.microsoft.com/office/2006/metadata/properties" ma:root="true" ma:fieldsID="f200169c73438cba6a1948c2d3095652" ns2:_="" ns3:_="">
    <xsd:import namespace="8e34c315-0e7f-4f3c-9170-f0e7894282eb"/>
    <xsd:import namespace="9b9284f4-c394-433f-93e0-bce1e144660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34c315-0e7f-4f3c-9170-f0e7894282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15d40f9-38a4-46c3-8fe6-1b2c47d394d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9284f4-c394-433f-93e0-bce1e14466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4a41b5-36c8-481b-b308-6ee6e7ebce58}" ma:internalName="TaxCatchAll" ma:showField="CatchAllData" ma:web="9b9284f4-c394-433f-93e0-bce1e14466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36D10F-E157-435B-9EB2-D11E8F3935E1}">
  <ds:schemaRefs>
    <ds:schemaRef ds:uri="http://purl.org/dc/terms/"/>
    <ds:schemaRef ds:uri="http://www.w3.org/XML/1998/namespace"/>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8e34c315-0e7f-4f3c-9170-f0e7894282eb"/>
    <ds:schemaRef ds:uri="http://schemas.microsoft.com/office/2006/documentManagement/types"/>
    <ds:schemaRef ds:uri="9b9284f4-c394-433f-93e0-bce1e1446601"/>
    <ds:schemaRef ds:uri="http://purl.org/dc/dcmitype/"/>
  </ds:schemaRefs>
</ds:datastoreItem>
</file>

<file path=customXml/itemProps2.xml><?xml version="1.0" encoding="utf-8"?>
<ds:datastoreItem xmlns:ds="http://schemas.openxmlformats.org/officeDocument/2006/customXml" ds:itemID="{D981ECA1-E487-4146-B74A-B74F79A95F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34c315-0e7f-4f3c-9170-f0e7894282eb"/>
    <ds:schemaRef ds:uri="9b9284f4-c394-433f-93e0-bce1e1446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C824C2-2AEA-47DB-92C5-3E45EE9E91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Technical Specification</vt:lpstr>
      <vt:lpstr>BOQ!Print_Area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Norwanis Ahmad Termizi</dc:creator>
  <cp:keywords/>
  <dc:description/>
  <cp:lastModifiedBy>Amir Hazmi Nawawi</cp:lastModifiedBy>
  <cp:revision/>
  <dcterms:created xsi:type="dcterms:W3CDTF">2021-08-18T07:19:10Z</dcterms:created>
  <dcterms:modified xsi:type="dcterms:W3CDTF">2026-07-21T02:47:10Z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0x010100030C553951A115468464C6E7FBA62678</vt:lpwstr>
  </property>
  <property fmtid="{D5CDD505-2E9C-101B-9397-08002B2CF9AE}" pid="3" name="MediaServiceImageTags">
    <vt:lpwstr/>
  </property>
</Properties>
</file>